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ปี 60" sheetId="10" r:id="rId1"/>
  </sheets>
  <definedNames>
    <definedName name="_xlnm.Print_Titles" localSheetId="0">'ปี 60'!$10:$10</definedName>
  </definedNames>
  <calcPr calcId="124519"/>
</workbook>
</file>

<file path=xl/calcChain.xml><?xml version="1.0" encoding="utf-8"?>
<calcChain xmlns="http://schemas.openxmlformats.org/spreadsheetml/2006/main">
  <c r="I102" i="10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3"/>
  <c r="I124"/>
  <c r="I125"/>
  <c r="I126"/>
  <c r="I127"/>
  <c r="I128"/>
  <c r="I129"/>
  <c r="I130"/>
  <c r="I131"/>
  <c r="I132"/>
  <c r="I134"/>
  <c r="I135"/>
  <c r="I136"/>
  <c r="I137"/>
  <c r="I138"/>
  <c r="I139"/>
  <c r="I140"/>
  <c r="I141"/>
  <c r="I142"/>
  <c r="I143"/>
  <c r="I144"/>
  <c r="I145"/>
  <c r="I146"/>
  <c r="I150"/>
  <c r="I151"/>
  <c r="I152"/>
  <c r="I153"/>
  <c r="I154"/>
  <c r="I155"/>
  <c r="I156"/>
  <c r="I157"/>
  <c r="I158"/>
  <c r="I159"/>
  <c r="I160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6"/>
  <c r="I187"/>
  <c r="I188"/>
  <c r="I189"/>
  <c r="I190"/>
  <c r="I191"/>
  <c r="I192"/>
  <c r="I193"/>
  <c r="I194"/>
  <c r="I195"/>
  <c r="I196"/>
  <c r="I197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101"/>
  <c r="I100"/>
  <c r="I99"/>
  <c r="I98"/>
  <c r="I97"/>
  <c r="I96"/>
  <c r="I95"/>
  <c r="I94"/>
  <c r="I91"/>
  <c r="I90"/>
  <c r="I89"/>
  <c r="I88"/>
  <c r="I87"/>
  <c r="I86"/>
  <c r="I85"/>
  <c r="I84"/>
  <c r="I83"/>
  <c r="I80"/>
  <c r="I79"/>
  <c r="I78"/>
  <c r="I77"/>
  <c r="I76"/>
  <c r="I75"/>
  <c r="I74"/>
  <c r="I73"/>
  <c r="I72"/>
  <c r="I71"/>
  <c r="I70"/>
  <c r="I69"/>
  <c r="I68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19"/>
  <c r="I18"/>
  <c r="I17"/>
  <c r="I16"/>
  <c r="I15"/>
  <c r="I14"/>
  <c r="I13"/>
  <c r="I12"/>
  <c r="I11"/>
</calcChain>
</file>

<file path=xl/sharedStrings.xml><?xml version="1.0" encoding="utf-8"?>
<sst xmlns="http://schemas.openxmlformats.org/spreadsheetml/2006/main" count="1057" uniqueCount="568">
  <si>
    <t>ประกาศองค์การบริหารส่วนตำบลหัวไทร</t>
  </si>
  <si>
    <t>รายเดิม</t>
  </si>
  <si>
    <t>ลำดับ</t>
  </si>
  <si>
    <t>ชื่อ  -  สกุล</t>
  </si>
  <si>
    <t>เลขที่บัตรประจำตัวประชาชน</t>
  </si>
  <si>
    <t>วัน/เดือน/ปีเกิด</t>
  </si>
  <si>
    <t>อายุ(ปี)</t>
  </si>
  <si>
    <t>หมายเหตุ</t>
  </si>
  <si>
    <t>รายใหม่</t>
  </si>
  <si>
    <t xml:space="preserve">                         ตำแหน่ง  นายกองค์การบริหารส่วนตำบลหัวไทร</t>
  </si>
  <si>
    <t>ลงชื่อผู้รับรองความถูกต้อง............................................................................................</t>
  </si>
  <si>
    <t>ชื่อ-สกุล (ผู้พิการ)</t>
  </si>
  <si>
    <t>เจ้าย่าน</t>
  </si>
  <si>
    <t>อ้นเมฆ</t>
  </si>
  <si>
    <t>ทิ่งสกุล</t>
  </si>
  <si>
    <t>แซ่อุ้ย</t>
  </si>
  <si>
    <t>บุญสุข</t>
  </si>
  <si>
    <t xml:space="preserve">เจ้าย่าน                 </t>
  </si>
  <si>
    <t>หนูดำ</t>
  </si>
  <si>
    <t>เดสโร</t>
  </si>
  <si>
    <t>นุ่มคง</t>
  </si>
  <si>
    <t>เพชรแก้ว</t>
  </si>
  <si>
    <t>บุญมา</t>
  </si>
  <si>
    <t>จันทร์ศรี</t>
  </si>
  <si>
    <t>เรืองดำ</t>
  </si>
  <si>
    <t>พวงทอง</t>
  </si>
  <si>
    <t>หนูยิ้มซ้าย</t>
  </si>
  <si>
    <t>คงทอง</t>
  </si>
  <si>
    <t>ไชยหนู</t>
  </si>
  <si>
    <t>จันทร์นวล</t>
  </si>
  <si>
    <t>ขุนฉิม</t>
  </si>
  <si>
    <t xml:space="preserve">หนูยิ้มซ้าย              </t>
  </si>
  <si>
    <t>ดำคล้าย</t>
  </si>
  <si>
    <t>เพชรคงทอง</t>
  </si>
  <si>
    <t>บัวขวัญ</t>
  </si>
  <si>
    <t>หนูย่อง</t>
  </si>
  <si>
    <t>เพ็งจันทร์</t>
  </si>
  <si>
    <t>หนูปล้อง</t>
  </si>
  <si>
    <t>คงดำสวน</t>
  </si>
  <si>
    <t>ปานเส้ง</t>
  </si>
  <si>
    <t>พุฒแก้ว</t>
  </si>
  <si>
    <t>ศรีพะเนิน</t>
  </si>
  <si>
    <t>ชูขาว</t>
  </si>
  <si>
    <t>โชติษฐยางกูร</t>
  </si>
  <si>
    <t>พูนสุข</t>
  </si>
  <si>
    <t>เดชสุวรรณ</t>
  </si>
  <si>
    <t>ทองเพ็ชร</t>
  </si>
  <si>
    <t>พลายด้วง</t>
  </si>
  <si>
    <t>ทองจันทร์</t>
  </si>
  <si>
    <t>หมอกแก้ว</t>
  </si>
  <si>
    <t>เพ่งบุญ</t>
  </si>
  <si>
    <t>สุรศักดิ์</t>
  </si>
  <si>
    <t>สุขแก้ว</t>
  </si>
  <si>
    <t>สุขช่วย</t>
  </si>
  <si>
    <t>สมคำนึง</t>
  </si>
  <si>
    <t>สังข์ช่วย</t>
  </si>
  <si>
    <t>ขวัญแก้ว</t>
  </si>
  <si>
    <t>มากจันทร์</t>
  </si>
  <si>
    <t xml:space="preserve"> หนูนาค</t>
  </si>
  <si>
    <t>หนูนาค</t>
  </si>
  <si>
    <t>จันทรมณี</t>
  </si>
  <si>
    <t>ช่วยคง</t>
  </si>
  <si>
    <t>สุขจันทร์</t>
  </si>
  <si>
    <t>สะอาด</t>
  </si>
  <si>
    <t>เสนปาน</t>
  </si>
  <si>
    <t>เอียดแก้ว</t>
  </si>
  <si>
    <t>ทองอุ่น</t>
  </si>
  <si>
    <t>บุญทองแก้ว</t>
  </si>
  <si>
    <t>ทิพย์กองลาศ</t>
  </si>
  <si>
    <t>วรรณเดช</t>
  </si>
  <si>
    <t>คงตุก</t>
  </si>
  <si>
    <t>ชูฟอง</t>
  </si>
  <si>
    <t>อินทร์ยัง</t>
  </si>
  <si>
    <t>ศรียะเทพย์</t>
  </si>
  <si>
    <t>หนูแบ</t>
  </si>
  <si>
    <t>ทองเกียรติ</t>
  </si>
  <si>
    <t>อรน้อม</t>
  </si>
  <si>
    <t>หนูแก้ว</t>
  </si>
  <si>
    <t>ศรีหะรัญ</t>
  </si>
  <si>
    <t>สงคง</t>
  </si>
  <si>
    <t>หวังพัฒน์</t>
  </si>
  <si>
    <t>ดำจันทร์</t>
  </si>
  <si>
    <t>จีนศรีคง</t>
  </si>
  <si>
    <t>สุวรรณโณ</t>
  </si>
  <si>
    <t>เลิศวิบูลย์ลักษณ์</t>
  </si>
  <si>
    <t>ภัทรพงษ์</t>
  </si>
  <si>
    <t>ภูมิชาติ</t>
  </si>
  <si>
    <t>สองเมือง</t>
  </si>
  <si>
    <t>เดชเส้ง</t>
  </si>
  <si>
    <t xml:space="preserve"> อ่อนชุลี</t>
  </si>
  <si>
    <t>มีแต้ม</t>
  </si>
  <si>
    <t>จันทร์สีทอง</t>
  </si>
  <si>
    <t>บุญชู</t>
  </si>
  <si>
    <t>ปลอดแคล้ว</t>
  </si>
  <si>
    <t>น้ำดำ</t>
  </si>
  <si>
    <t>แก้วสุข</t>
  </si>
  <si>
    <t>จันทวาส</t>
  </si>
  <si>
    <t>ปานหมี</t>
  </si>
  <si>
    <t>มากสอน</t>
  </si>
  <si>
    <t>ทองแก้ว</t>
  </si>
  <si>
    <t>นุ่นทองหอม</t>
  </si>
  <si>
    <t xml:space="preserve">ทิพย์กองลาศ              </t>
  </si>
  <si>
    <t>ศศิธร</t>
  </si>
  <si>
    <t xml:space="preserve">อ้นเมฆ                   </t>
  </si>
  <si>
    <t>บุษบงกรฎ</t>
  </si>
  <si>
    <t>หนูทอง</t>
  </si>
  <si>
    <t>ทองจันทร์แก้ว</t>
  </si>
  <si>
    <t>ศรีชู</t>
  </si>
  <si>
    <t>จอกทอง</t>
  </si>
  <si>
    <t>เรืองคง</t>
  </si>
  <si>
    <t>เพ็ชรคงทอง</t>
  </si>
  <si>
    <t>หวังเอียด</t>
  </si>
  <si>
    <t>คงช่วย</t>
  </si>
  <si>
    <t>รอดอินทร์</t>
  </si>
  <si>
    <t>อินทร์ทองคำ</t>
  </si>
  <si>
    <t>คำแก้ว</t>
  </si>
  <si>
    <t>อินทร์พรหม</t>
  </si>
  <si>
    <t>ทับสุทธิ์</t>
  </si>
  <si>
    <t>ขอนแก่น</t>
  </si>
  <si>
    <t>มีเลี่ยม</t>
  </si>
  <si>
    <t>กนกวิรุฬห์</t>
  </si>
  <si>
    <t>ชุมแป้น</t>
  </si>
  <si>
    <t>คงโหรน</t>
  </si>
  <si>
    <t xml:space="preserve">นุ่นแก้ว                 </t>
  </si>
  <si>
    <t>สุขสวัสดิ์</t>
  </si>
  <si>
    <t>เพชรจันทร์</t>
  </si>
  <si>
    <t>ปิดปืด</t>
  </si>
  <si>
    <t>สังข์ด้วงยาง</t>
  </si>
  <si>
    <t>ทูลลี</t>
  </si>
  <si>
    <t>คงพรหม</t>
  </si>
  <si>
    <t>นาคสงฆ์</t>
  </si>
  <si>
    <t>โชคสมัยชูเกียรติ</t>
  </si>
  <si>
    <t>ช่วยคงทอง</t>
  </si>
  <si>
    <t>กุมภาพันธ์</t>
  </si>
  <si>
    <t>3 8011 00311 87 1</t>
  </si>
  <si>
    <t>มกราคม</t>
  </si>
  <si>
    <t>3 8016 00676 33 0</t>
  </si>
  <si>
    <t>3 8016 00681 96 1</t>
  </si>
  <si>
    <t>ธันวาคม</t>
  </si>
  <si>
    <t>3 8009 00193 57 1</t>
  </si>
  <si>
    <t>ตุลาคม</t>
  </si>
  <si>
    <t>1 8016 00194 29 1</t>
  </si>
  <si>
    <t>พฤษภาคม</t>
  </si>
  <si>
    <t>3 8011 00306 55 0</t>
  </si>
  <si>
    <t>1 8016 00010 79 3</t>
  </si>
  <si>
    <t>กันยายน</t>
  </si>
  <si>
    <t>3 8016 00660 53 1</t>
  </si>
  <si>
    <t>3 8016 00557 53 5</t>
  </si>
  <si>
    <t>3 8016 00554 14 5</t>
  </si>
  <si>
    <t>3 8016 00553 19 0</t>
  </si>
  <si>
    <t xml:space="preserve">มกราคม </t>
  </si>
  <si>
    <t>3 8006 00328 91 8</t>
  </si>
  <si>
    <t>3 8016 00566 47 0</t>
  </si>
  <si>
    <t>เมษายน</t>
  </si>
  <si>
    <t>1 8016 00192 70 1</t>
  </si>
  <si>
    <t>3 8016 00554 75 7</t>
  </si>
  <si>
    <t>3 8016 00554 04 8</t>
  </si>
  <si>
    <t>พฤศจิกายน</t>
  </si>
  <si>
    <t>3 8016 00157 38 9</t>
  </si>
  <si>
    <t xml:space="preserve">ธันวาคม </t>
  </si>
  <si>
    <t>3 8006 00260 42 6</t>
  </si>
  <si>
    <t>3 8016 00404 71 2</t>
  </si>
  <si>
    <t xml:space="preserve">สิงหาคม </t>
  </si>
  <si>
    <t>3 8016 00393 60 5</t>
  </si>
  <si>
    <t>กรกฎาคม</t>
  </si>
  <si>
    <t>1 8099 00478 45 3</t>
  </si>
  <si>
    <t>มีนาคม</t>
  </si>
  <si>
    <t>3 8016 00406 43 0</t>
  </si>
  <si>
    <t>5 8016 00017 64 2</t>
  </si>
  <si>
    <t>มิถุนายน</t>
  </si>
  <si>
    <t>3 8016 00678 68 5</t>
  </si>
  <si>
    <t>1 8016 00191 09 7</t>
  </si>
  <si>
    <t>1 8001 00151 15 0</t>
  </si>
  <si>
    <t>3 8007 00714 81 0</t>
  </si>
  <si>
    <t>3 8016 00683 57 3</t>
  </si>
  <si>
    <t>1 8016 00089 08 0</t>
  </si>
  <si>
    <t>3 8016 00674 26 4</t>
  </si>
  <si>
    <t>3 8016 00677 96 4</t>
  </si>
  <si>
    <t>1 8016 00211 36 5</t>
  </si>
  <si>
    <t>1 8016 00197 04 4</t>
  </si>
  <si>
    <t>3 8016 00672 67 9</t>
  </si>
  <si>
    <t>1 8016 00286 90 0</t>
  </si>
  <si>
    <t>3 8602 00227 44 8</t>
  </si>
  <si>
    <t>3 8016 00159 86 6</t>
  </si>
  <si>
    <t>3 8016 00174 40 7</t>
  </si>
  <si>
    <t>3 8016 00046 27 1</t>
  </si>
  <si>
    <t>3 8016 00669 59 7</t>
  </si>
  <si>
    <t>3 8016 00671 16 8</t>
  </si>
  <si>
    <t>3 8016 00668 26 4</t>
  </si>
  <si>
    <t>3 8016 00665 37 1</t>
  </si>
  <si>
    <t>3 8016 00664 00 5</t>
  </si>
  <si>
    <t>3 8016 00682 30 5</t>
  </si>
  <si>
    <t>1 8016 00089 12 8</t>
  </si>
  <si>
    <t>3 8016 00671 99 1</t>
  </si>
  <si>
    <t>3 8009 00308 04 1</t>
  </si>
  <si>
    <t>3 8016 00662 06 1</t>
  </si>
  <si>
    <t>3 8016 00661 78 2</t>
  </si>
  <si>
    <t>3 8016 00637 51 2</t>
  </si>
  <si>
    <t>1 9001 01276 81 8</t>
  </si>
  <si>
    <t>1 8016 00159 58 4</t>
  </si>
  <si>
    <t>3 8016 00569 03 7</t>
  </si>
  <si>
    <t>3 6106 00602 76 1</t>
  </si>
  <si>
    <t>1 8099 02233 81 4</t>
  </si>
  <si>
    <t>3 8016 00400 58 0</t>
  </si>
  <si>
    <t>๑ ๘๐๑๖ ๐๐๐๒๑ ๒๕ ๖</t>
  </si>
  <si>
    <t>1 8016 00018 84 1</t>
  </si>
  <si>
    <t>๓ ๘๐๑๖ ๐๐๔๐๐ ๕๖ ๓</t>
  </si>
  <si>
    <t>3 8016 00398 95 0</t>
  </si>
  <si>
    <t>1 8016 00285 38 5</t>
  </si>
  <si>
    <t>3 8016 00550 15 8</t>
  </si>
  <si>
    <t>3 9007 00728 48 8</t>
  </si>
  <si>
    <t>3 8016 00560 82 0</t>
  </si>
  <si>
    <t>3 8016 00397 89 9</t>
  </si>
  <si>
    <t>3 8016 00664 74 9</t>
  </si>
  <si>
    <t>3 8016 00672 47 4</t>
  </si>
  <si>
    <t>3 8016 00357 97 8</t>
  </si>
  <si>
    <t>3 8016 00048 27 4</t>
  </si>
  <si>
    <t>3 8016 00048 41 0</t>
  </si>
  <si>
    <t>1 8418 01095 18 4</t>
  </si>
  <si>
    <t>3 9599 00561 93 3</t>
  </si>
  <si>
    <t>3 8016 00046 59 0</t>
  </si>
  <si>
    <t>1 8016 00315 56 0</t>
  </si>
  <si>
    <t>3 8016 00680 59 1</t>
  </si>
  <si>
    <t>1 8016 00024 08 5</t>
  </si>
  <si>
    <t>3 8016 00661 80 4</t>
  </si>
  <si>
    <t>3 8016 00398 40 2</t>
  </si>
  <si>
    <t>3 8016 00662 76 2</t>
  </si>
  <si>
    <t>ทิพย์ปัญญาธนกุล</t>
  </si>
  <si>
    <t>1 8016 00168 18 4</t>
  </si>
  <si>
    <t>3 8016 00549 06 1</t>
  </si>
  <si>
    <t>3 8016 00556 10 5</t>
  </si>
  <si>
    <t>3 8016 00413 21 5</t>
  </si>
  <si>
    <t>3 8016 00663 66 1</t>
  </si>
  <si>
    <t>3 8016 00049 05 0</t>
  </si>
  <si>
    <t>3 8016 00547 72 6</t>
  </si>
  <si>
    <t>3 8016 00545 36 7</t>
  </si>
  <si>
    <t>๓ ๘๐๑๖ ๐๐๓๙๘ ๓๔ ๘</t>
  </si>
  <si>
    <t>3 8016 00665 63 0</t>
  </si>
  <si>
    <t>3 8016 00420 78 5</t>
  </si>
  <si>
    <t>3 8016 00543 93 3</t>
  </si>
  <si>
    <t>๑ ๘๐๑๖ ๐๐๒๐๘ ๗๖ ๓</t>
  </si>
  <si>
    <t>3 8016 00569 95 9</t>
  </si>
  <si>
    <t>3 8016 00542 20 1</t>
  </si>
  <si>
    <t>3 8016 00050 26 1</t>
  </si>
  <si>
    <t>3 8016 00668 73 6</t>
  </si>
  <si>
    <t>3 8016 00667 93 4</t>
  </si>
  <si>
    <t>3 8016 00415 62 5</t>
  </si>
  <si>
    <t>3 8016 00549 21 4</t>
  </si>
  <si>
    <t>3 8016 00671 39 7</t>
  </si>
  <si>
    <t>3 8016 00567 03 4</t>
  </si>
  <si>
    <t>กรกฏาคม</t>
  </si>
  <si>
    <t>3 8016 00676 93 3</t>
  </si>
  <si>
    <t>1 8016 00197 02 8</t>
  </si>
  <si>
    <t>3 8016 00558 00 1</t>
  </si>
  <si>
    <t>1 8016 00090 66 5</t>
  </si>
  <si>
    <t>3 8016 00420 73 4</t>
  </si>
  <si>
    <t>3 8016 00684 39 1</t>
  </si>
  <si>
    <t>3 8016 00397 06 6</t>
  </si>
  <si>
    <t>3 8016 00666 33 4</t>
  </si>
  <si>
    <t>3 8016 00667 46 2</t>
  </si>
  <si>
    <t>3 8016 00671 20 6</t>
  </si>
  <si>
    <t>3 8016 00413 27 4</t>
  </si>
  <si>
    <t>3 8016 00157 70 7</t>
  </si>
  <si>
    <t>3 8016 00565 08 5</t>
  </si>
  <si>
    <t>3 8016 00567 13 1</t>
  </si>
  <si>
    <t>3 8016 00581 04 4</t>
  </si>
  <si>
    <t>3 8016 00948 58 7</t>
  </si>
  <si>
    <t>3 8016 00550 89 1</t>
  </si>
  <si>
    <t>3 8016 00550 79 4</t>
  </si>
  <si>
    <t>3 8016 00419 27 2</t>
  </si>
  <si>
    <t>3 8016 00416 27 3</t>
  </si>
  <si>
    <t>3 8016 00420 92 1</t>
  </si>
  <si>
    <t>3 8016 00541 57 4</t>
  </si>
  <si>
    <t>3 8016 00400 51 2</t>
  </si>
  <si>
    <t>3 8016 00414 42 4</t>
  </si>
  <si>
    <t>3 8016 00559 92 9</t>
  </si>
  <si>
    <t>ทองรอด</t>
  </si>
  <si>
    <t>หม่อมวิญญา</t>
  </si>
  <si>
    <t>ประเสริฐสุข</t>
  </si>
  <si>
    <t>เมืองทองอ่อน</t>
  </si>
  <si>
    <t>สงกล</t>
  </si>
  <si>
    <t>เกื้อช่วย</t>
  </si>
  <si>
    <t>ศรีจันทร์</t>
  </si>
  <si>
    <t>บรรจงเกลี้ยง</t>
  </si>
  <si>
    <t>ด.ช.</t>
  </si>
  <si>
    <t>ด.ญ.</t>
  </si>
  <si>
    <t>น.ส.</t>
  </si>
  <si>
    <t>นาง</t>
  </si>
  <si>
    <t>นาย</t>
  </si>
  <si>
    <t>ชยพล</t>
  </si>
  <si>
    <t>อัครวินทร์</t>
  </si>
  <si>
    <t>จิตรลดา</t>
  </si>
  <si>
    <t>ปราณีต</t>
  </si>
  <si>
    <t>พัชรี</t>
  </si>
  <si>
    <t>สวาท</t>
  </si>
  <si>
    <t>กอง</t>
  </si>
  <si>
    <t>เนียม</t>
  </si>
  <si>
    <t>บุญพา</t>
  </si>
  <si>
    <t>หีด</t>
  </si>
  <si>
    <t>วิทยา</t>
  </si>
  <si>
    <t>ธนากร</t>
  </si>
  <si>
    <t xml:space="preserve">วัชระ                    </t>
  </si>
  <si>
    <t>ปิติพงษ์</t>
  </si>
  <si>
    <t>ศราวุฒิ</t>
  </si>
  <si>
    <t>อนุชิต</t>
  </si>
  <si>
    <t>กัญหา</t>
  </si>
  <si>
    <t>ณิชกานต์</t>
  </si>
  <si>
    <t>ธัญพิชชา</t>
  </si>
  <si>
    <t>ธิตยา</t>
  </si>
  <si>
    <t>สรัลยา</t>
  </si>
  <si>
    <t>อริศญา</t>
  </si>
  <si>
    <t>กิตติพงศ์</t>
  </si>
  <si>
    <t>ฐิติวัสส์</t>
  </si>
  <si>
    <t>ณัฐวุฒิ</t>
  </si>
  <si>
    <t>นพเดช</t>
  </si>
  <si>
    <t>พุฒิพงศ์</t>
  </si>
  <si>
    <t>วรเมธ</t>
  </si>
  <si>
    <t>อำนาจ</t>
  </si>
  <si>
    <t xml:space="preserve">แดง                      </t>
  </si>
  <si>
    <t>นิยม</t>
  </si>
  <si>
    <t>เพ็ญศรี</t>
  </si>
  <si>
    <t>มัทนา</t>
  </si>
  <si>
    <t xml:space="preserve">รุ่งรัตน์                </t>
  </si>
  <si>
    <t>อารี</t>
  </si>
  <si>
    <t>กนกวรรณ</t>
  </si>
  <si>
    <t>กมล</t>
  </si>
  <si>
    <t>เคลื่อน</t>
  </si>
  <si>
    <t>จิตร</t>
  </si>
  <si>
    <t>เด็จ</t>
  </si>
  <si>
    <t>นัยนา</t>
  </si>
  <si>
    <t>บุญเรือน</t>
  </si>
  <si>
    <t>พัก</t>
  </si>
  <si>
    <t>วันดี</t>
  </si>
  <si>
    <t>เสริม</t>
  </si>
  <si>
    <t>อารีลักษณ์</t>
  </si>
  <si>
    <t>เกริ่ม</t>
  </si>
  <si>
    <t>ขอม</t>
  </si>
  <si>
    <t>คลิ้ง</t>
  </si>
  <si>
    <t>จรัส</t>
  </si>
  <si>
    <t>จับ</t>
  </si>
  <si>
    <t>ชื่น</t>
  </si>
  <si>
    <t>ณฐมล</t>
  </si>
  <si>
    <t>แดง</t>
  </si>
  <si>
    <t>น้อย</t>
  </si>
  <si>
    <t>บุญเชิญ</t>
  </si>
  <si>
    <t>ประคอง</t>
  </si>
  <si>
    <t xml:space="preserve">ประมวล </t>
  </si>
  <si>
    <t>เปี่ยม</t>
  </si>
  <si>
    <t>แปลก</t>
  </si>
  <si>
    <t>เผี้ยน</t>
  </si>
  <si>
    <t>พิมพ์</t>
  </si>
  <si>
    <t>มนูญ</t>
  </si>
  <si>
    <t>ลภ</t>
  </si>
  <si>
    <t>ล้อม</t>
  </si>
  <si>
    <t>วิไล</t>
  </si>
  <si>
    <t>สมนึก</t>
  </si>
  <si>
    <t>สว่าง</t>
  </si>
  <si>
    <t>สอื้น</t>
  </si>
  <si>
    <t>จรวย</t>
  </si>
  <si>
    <t>จันทร์จิรา</t>
  </si>
  <si>
    <t>จันทร์ทรา</t>
  </si>
  <si>
    <t>บุญเสริม</t>
  </si>
  <si>
    <t>ประทุมวัน</t>
  </si>
  <si>
    <t>ปรียดา</t>
  </si>
  <si>
    <t>ฟอง</t>
  </si>
  <si>
    <t>รัตนา</t>
  </si>
  <si>
    <t>ลี่</t>
  </si>
  <si>
    <t>สายใจ</t>
  </si>
  <si>
    <t>สุชีพ</t>
  </si>
  <si>
    <t>อรัญญา</t>
  </si>
  <si>
    <t>สำรวญ</t>
  </si>
  <si>
    <t>หนูกลอง</t>
  </si>
  <si>
    <t>หนูผิน</t>
  </si>
  <si>
    <t>หมิด</t>
  </si>
  <si>
    <t>หับ</t>
  </si>
  <si>
    <t>อำภรพรรณ์</t>
  </si>
  <si>
    <t>เอื้อน</t>
  </si>
  <si>
    <t>กล่ำ</t>
  </si>
  <si>
    <t>กิจจา</t>
  </si>
  <si>
    <t>เกรียงศักดิ์</t>
  </si>
  <si>
    <t>เกษม</t>
  </si>
  <si>
    <t>เกียรติศักดิ์</t>
  </si>
  <si>
    <t>เขียน</t>
  </si>
  <si>
    <t>ครื้น</t>
  </si>
  <si>
    <t>แคล้ว</t>
  </si>
  <si>
    <t>จวน</t>
  </si>
  <si>
    <t>จักรพงศ์</t>
  </si>
  <si>
    <t>เจริญ</t>
  </si>
  <si>
    <t>เฉลิมชัย</t>
  </si>
  <si>
    <t>ชัยยันต์</t>
  </si>
  <si>
    <t>ชาญณรงค์</t>
  </si>
  <si>
    <t>โชคดี</t>
  </si>
  <si>
    <t>ณรงค์</t>
  </si>
  <si>
    <t>ดล</t>
  </si>
  <si>
    <t>เดโช</t>
  </si>
  <si>
    <t>ถาวร</t>
  </si>
  <si>
    <t>ทวี</t>
  </si>
  <si>
    <t>ทะนง</t>
  </si>
  <si>
    <t>ทั่ง</t>
  </si>
  <si>
    <t xml:space="preserve">ทินณกร                   </t>
  </si>
  <si>
    <t>ธนัญชัย</t>
  </si>
  <si>
    <t>ธรรมรงค์</t>
  </si>
  <si>
    <t>ธวัชชัย</t>
  </si>
  <si>
    <t xml:space="preserve">ธีระพงศ์                 </t>
  </si>
  <si>
    <t>นิติวรรษ</t>
  </si>
  <si>
    <t>ประยูร</t>
  </si>
  <si>
    <t>ประเสริฐ</t>
  </si>
  <si>
    <t>ปราโมทย์</t>
  </si>
  <si>
    <t>ปรีชา</t>
  </si>
  <si>
    <t>ปัญจญา</t>
  </si>
  <si>
    <t>ผ่อง</t>
  </si>
  <si>
    <t>พรประเสริฐ</t>
  </si>
  <si>
    <t xml:space="preserve">พล  </t>
  </si>
  <si>
    <t>พัน</t>
  </si>
  <si>
    <t>พิทักษ์</t>
  </si>
  <si>
    <t>ไพจิต</t>
  </si>
  <si>
    <t>ไพโรจน์</t>
  </si>
  <si>
    <t>ยุทธกานต์</t>
  </si>
  <si>
    <t>รัตน์</t>
  </si>
  <si>
    <t>รื่น</t>
  </si>
  <si>
    <t>วาที</t>
  </si>
  <si>
    <t>วิทวัฒน์</t>
  </si>
  <si>
    <t>วิระยุทธ</t>
  </si>
  <si>
    <t>สถิตย์</t>
  </si>
  <si>
    <t>สมใจ</t>
  </si>
  <si>
    <t>สมชาย</t>
  </si>
  <si>
    <t>สมบูรณ์</t>
  </si>
  <si>
    <t xml:space="preserve">สมปอง </t>
  </si>
  <si>
    <t>สมศักดิ์</t>
  </si>
  <si>
    <t>สวัสดิ์</t>
  </si>
  <si>
    <t xml:space="preserve">สัมพันธ์                 </t>
  </si>
  <si>
    <t>สาคร</t>
  </si>
  <si>
    <t>สำราญ</t>
  </si>
  <si>
    <t>สิทธิชัย</t>
  </si>
  <si>
    <t>สุจินต์</t>
  </si>
  <si>
    <t>สุธรรม</t>
  </si>
  <si>
    <t>สุภาพ</t>
  </si>
  <si>
    <t>หมื่น</t>
  </si>
  <si>
    <t>อภินัน</t>
  </si>
  <si>
    <t>อรุณ</t>
  </si>
  <si>
    <t>อ้อม</t>
  </si>
  <si>
    <t>อุทัย</t>
  </si>
  <si>
    <t>เอี่ยม</t>
  </si>
  <si>
    <t>1 9599 00148 66 5</t>
  </si>
  <si>
    <t>3 8016 00549 52 4</t>
  </si>
  <si>
    <t>5 9099 99012 64 0</t>
  </si>
  <si>
    <t>3 8016 00545 98 7</t>
  </si>
  <si>
    <t xml:space="preserve">                             ( นายสมบูรณ์  ขลุกเอียด )  </t>
  </si>
  <si>
    <t>ทวน</t>
  </si>
  <si>
    <t>ล่องจันทร์</t>
  </si>
  <si>
    <t>มนตรี</t>
  </si>
  <si>
    <t>คงมาก</t>
  </si>
  <si>
    <t>ณิชาภัทร</t>
  </si>
  <si>
    <t>หอมช่วย</t>
  </si>
  <si>
    <t>เรวัต</t>
  </si>
  <si>
    <t>เดชโร</t>
  </si>
  <si>
    <t>ชัยเรือง</t>
  </si>
  <si>
    <t>โยธาวงษา</t>
  </si>
  <si>
    <t>เอกรินทร์</t>
  </si>
  <si>
    <t>จันทร์หอม</t>
  </si>
  <si>
    <t>แผ้ว</t>
  </si>
  <si>
    <t>วันเวช</t>
  </si>
  <si>
    <t>ผิ่น</t>
  </si>
  <si>
    <t>สมคิด</t>
  </si>
  <si>
    <t>แสงมณี</t>
  </si>
  <si>
    <t>จันทร์สุวรรณ</t>
  </si>
  <si>
    <t>ยมแก้ว</t>
  </si>
  <si>
    <t>แก้วคง</t>
  </si>
  <si>
    <t>ศรีสุขใส</t>
  </si>
  <si>
    <t>1 8099 01024 88 0</t>
  </si>
  <si>
    <t>รัตนวงศ์แข</t>
  </si>
  <si>
    <t>3 8016 00391 46 7</t>
  </si>
  <si>
    <t>3 8016 00411 79 4</t>
  </si>
  <si>
    <t>พฤกษวานิช</t>
  </si>
  <si>
    <t>3 8016 00417 51 2</t>
  </si>
  <si>
    <t>เกื้อมา</t>
  </si>
  <si>
    <t>3 8016 00420 17 3</t>
  </si>
  <si>
    <t>5 9399 90001 89 1</t>
  </si>
  <si>
    <t>วิจิตร</t>
  </si>
  <si>
    <t>3 9009 00176 32 2</t>
  </si>
  <si>
    <t>ไฝ่ทองชู</t>
  </si>
  <si>
    <t>1 8016 00152 30 0</t>
  </si>
  <si>
    <t>1 8006 00309 43 8</t>
  </si>
  <si>
    <t>สนทมิโน</t>
  </si>
  <si>
    <t>3 8016 00544 30 1</t>
  </si>
  <si>
    <t>3 8016 00678 87 1</t>
  </si>
  <si>
    <t>เกื้อแก้ว</t>
  </si>
  <si>
    <t>3 9598 00161 71 2</t>
  </si>
  <si>
    <t>พุ่มหมอ</t>
  </si>
  <si>
    <t>3 8016 00675 21 0</t>
  </si>
  <si>
    <t>3 8016 00549 65 6</t>
  </si>
  <si>
    <t>ส.ต.ท.</t>
  </si>
  <si>
    <t>ธนดล</t>
  </si>
  <si>
    <t>ผัด</t>
  </si>
  <si>
    <t>เรียง</t>
  </si>
  <si>
    <t>ดำรง</t>
  </si>
  <si>
    <t>วิลัย</t>
  </si>
  <si>
    <t>สันติชัย</t>
  </si>
  <si>
    <t>ชลธิชา</t>
  </si>
  <si>
    <t>แสง</t>
  </si>
  <si>
    <t>ศิริลักษณ์</t>
  </si>
  <si>
    <t>กลับ</t>
  </si>
  <si>
    <t>องค์การบริหารส่วนตำบลหัวไทร  อำเภอหัวไทร  จังหวัดนครศรีธรรมราช</t>
  </si>
  <si>
    <t>๓ ๑๐๒๒ ๐๐๕๕๑ ๕๒ ๙</t>
  </si>
  <si>
    <t>๓ ๘๐๑๖ ๐๐๔๑๑ ๖๘ ๙</t>
  </si>
  <si>
    <t>๑ ๘๐๙๙ ๐๒๒๒๙ ๔๒ ๖</t>
  </si>
  <si>
    <t>๑ ๙๐๙๙ ๐๐๓๘๔ ๔๕ ๘</t>
  </si>
  <si>
    <t>สิงหาคม</t>
  </si>
  <si>
    <t>๓ ๔๔๐๕ ๐๐๓๙๗ ๖๐ ๑</t>
  </si>
  <si>
    <t>๑ ๘๐๙๙ ๐๒๓๖๐ ๙๐ ๕</t>
  </si>
  <si>
    <t>๓ ๘๐๑๖ ๐๐๔๐๒ ๑๗ ๕</t>
  </si>
  <si>
    <t>๓ ๘๐๑๖ ๐๐๐๕๑ ๕๖ ๙</t>
  </si>
  <si>
    <t>๓ ๘๐๑๖ ๐๐๖๗๔ ๒๑ ๓</t>
  </si>
  <si>
    <t>อั่ว</t>
  </si>
  <si>
    <t>๓ ๘๐๑๖ ๐๐๕๕๒ ๖๐ ๖</t>
  </si>
  <si>
    <t>มณีรัตน์</t>
  </si>
  <si>
    <t>๓ ๘๐๑๖ ๐๐๖๘๒ ๘๗ ๙</t>
  </si>
  <si>
    <t>ศุภสัณห์</t>
  </si>
  <si>
    <t>๑ ๑๐๓๗ ๐๔๖๗๗ ๘๒ ๒</t>
  </si>
  <si>
    <t>๓ ๘๐๑๖ ๐๐๕๕๕ ๖๑ ๓</t>
  </si>
  <si>
    <t>อุษา</t>
  </si>
  <si>
    <t>๓ ๙๒๙๘ ๐๐๐๑๐ ๔๒ ๑</t>
  </si>
  <si>
    <t>บุรี</t>
  </si>
  <si>
    <t>๓ ๙๐๙๙ ๐๐๓๓๗ ๗๙ ๑</t>
  </si>
  <si>
    <t>เรื่อง  บัญชีรายชื่อผู้มีสิทธิรับเงินเบี้ยความพิการขององค์การบริหารส่วนตำบลหัวไทร  ประจำปีงบประมาณ  พ.ศ. ๒๕60</t>
  </si>
  <si>
    <t>มิตร</t>
  </si>
  <si>
    <t>จูดสังข์</t>
  </si>
  <si>
    <t>ธิรารัตน์</t>
  </si>
  <si>
    <t>ศิริรักษ์</t>
  </si>
  <si>
    <t>จำแลง</t>
  </si>
  <si>
    <t>เวียน</t>
  </si>
  <si>
    <t>เพ็ชรสงฆ์</t>
  </si>
  <si>
    <t>พร้อย</t>
  </si>
  <si>
    <t>พิเชษฐ์</t>
  </si>
  <si>
    <t>พูนจันทร์</t>
  </si>
  <si>
    <t>เสริญ</t>
  </si>
  <si>
    <t>ภานุ</t>
  </si>
  <si>
    <t>จุลิ่น</t>
  </si>
  <si>
    <t>กิ้มขิ้น</t>
  </si>
  <si>
    <t>กรีพละ</t>
  </si>
  <si>
    <t>เนาวพัชร์</t>
  </si>
  <si>
    <t>รัชช์พัชร์สร</t>
  </si>
  <si>
    <t>กมลณิตย์</t>
  </si>
  <si>
    <t>คงชู</t>
  </si>
  <si>
    <t>ธนวุฒิ</t>
  </si>
  <si>
    <t>สุทธิโพธิ์</t>
  </si>
  <si>
    <t>สงรัก</t>
  </si>
  <si>
    <t>ณฐกฤต</t>
  </si>
  <si>
    <t>คุ่ยยกสุย</t>
  </si>
  <si>
    <t>บัวแก้ว</t>
  </si>
  <si>
    <t>เพิ่ม</t>
  </si>
  <si>
    <t>โสภณ</t>
  </si>
  <si>
    <t>เพ็งสง</t>
  </si>
  <si>
    <t>ปาน</t>
  </si>
  <si>
    <t>เทพทอง</t>
  </si>
  <si>
    <t>ฟื้น</t>
  </si>
  <si>
    <t>ปั้น</t>
  </si>
  <si>
    <t>ประทิ่น</t>
  </si>
  <si>
    <t>เหมทานนท์</t>
  </si>
  <si>
    <t>สายกลับ</t>
  </si>
  <si>
    <t xml:space="preserve">เอก </t>
  </si>
  <si>
    <t>ลำใย</t>
  </si>
  <si>
    <t>แมง</t>
  </si>
  <si>
    <t>เตี้ยน</t>
  </si>
  <si>
    <t>จำนวนคนพิการที่มีสิทธิรับเงินเบี้ยความพิการรายเดิม             188    คน</t>
  </si>
  <si>
    <t>จำนวนคนพิการที่มีสิทธิรับเงินเบี้ยความพิการรายใหม่               30    คน</t>
  </si>
  <si>
    <t>รวมจำนวนคนพิการที่มีสิทธิรับเงินเบี้ยความพิการทั้งสิ้น           218    คน</t>
  </si>
  <si>
    <t xml:space="preserve">                         วันที่…4....เดือน…ธันวาคม.....พ.ศ..๒๕๕8....</t>
  </si>
</sst>
</file>

<file path=xl/styles.xml><?xml version="1.0" encoding="utf-8"?>
<styleSheet xmlns="http://schemas.openxmlformats.org/spreadsheetml/2006/main">
  <numFmts count="1">
    <numFmt numFmtId="187" formatCode="[$-D000000]0\ 0000\ 00000\ 00\ 0"/>
  </numFmts>
  <fonts count="10">
    <font>
      <sz val="11"/>
      <color theme="1"/>
      <name val="Tahoma"/>
      <family val="2"/>
      <scheme val="minor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sz val="14"/>
      <name val="Cordia New"/>
      <family val="2"/>
    </font>
    <font>
      <sz val="16"/>
      <name val="TH SarabunIT๙"/>
      <family val="2"/>
    </font>
    <font>
      <sz val="14"/>
      <name val="TH SarabunIT๙"/>
      <family val="2"/>
    </font>
    <font>
      <b/>
      <sz val="14"/>
      <color indexed="8"/>
      <name val="TH SarabunIT๙"/>
      <family val="2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sz val="14"/>
      <color indexed="8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4" xfId="0" applyFont="1" applyBorder="1"/>
    <xf numFmtId="187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187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187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0" xfId="0" applyFont="1" applyFill="1"/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right" wrapText="1"/>
    </xf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7" xfId="0" applyFont="1" applyBorder="1" applyAlignment="1">
      <alignment horizontal="center"/>
    </xf>
    <xf numFmtId="187" fontId="6" fillId="0" borderId="7" xfId="0" applyNumberFormat="1" applyFont="1" applyBorder="1" applyAlignment="1">
      <alignment horizontal="center"/>
    </xf>
    <xf numFmtId="187" fontId="4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187" fontId="9" fillId="0" borderId="1" xfId="0" applyNumberFormat="1" applyFont="1" applyBorder="1" applyAlignment="1">
      <alignment horizontal="center"/>
    </xf>
    <xf numFmtId="0" fontId="9" fillId="0" borderId="12" xfId="0" applyFont="1" applyBorder="1" applyAlignment="1"/>
    <xf numFmtId="0" fontId="9" fillId="0" borderId="4" xfId="0" applyFont="1" applyBorder="1" applyAlignment="1"/>
    <xf numFmtId="187" fontId="2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87" fontId="9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3" xfId="0" applyFont="1" applyBorder="1" applyAlignment="1">
      <alignment horizontal="left"/>
    </xf>
    <xf numFmtId="0" fontId="4" fillId="0" borderId="12" xfId="0" applyFont="1" applyBorder="1"/>
    <xf numFmtId="0" fontId="4" fillId="0" borderId="4" xfId="0" applyFont="1" applyBorder="1"/>
    <xf numFmtId="0" fontId="2" fillId="2" borderId="12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2" borderId="1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0" borderId="12" xfId="0" applyFont="1" applyBorder="1"/>
    <xf numFmtId="0" fontId="4" fillId="0" borderId="5" xfId="0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8" fillId="0" borderId="6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2" fillId="0" borderId="1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/>
    <xf numFmtId="0" fontId="4" fillId="0" borderId="4" xfId="0" applyFont="1" applyBorder="1" applyAlignment="1"/>
    <xf numFmtId="49" fontId="2" fillId="2" borderId="12" xfId="0" applyNumberFormat="1" applyFont="1" applyFill="1" applyBorder="1" applyAlignment="1">
      <alignment horizontal="left"/>
    </xf>
    <xf numFmtId="49" fontId="2" fillId="2" borderId="4" xfId="0" applyNumberFormat="1" applyFont="1" applyFill="1" applyBorder="1" applyAlignment="1"/>
    <xf numFmtId="0" fontId="2" fillId="0" borderId="12" xfId="0" applyFont="1" applyFill="1" applyBorder="1" applyAlignment="1" applyProtection="1">
      <alignment horizontal="left"/>
      <protection locked="0"/>
    </xf>
    <xf numFmtId="0" fontId="2" fillId="0" borderId="4" xfId="0" applyFont="1" applyFill="1" applyBorder="1" applyAlignment="1" applyProtection="1">
      <alignment horizontal="left"/>
      <protection locked="0"/>
    </xf>
    <xf numFmtId="0" fontId="2" fillId="3" borderId="3" xfId="0" applyFont="1" applyFill="1" applyBorder="1" applyAlignment="1">
      <alignment horizontal="left"/>
    </xf>
    <xf numFmtId="0" fontId="4" fillId="3" borderId="12" xfId="0" applyFont="1" applyFill="1" applyBorder="1"/>
    <xf numFmtId="0" fontId="4" fillId="3" borderId="4" xfId="0" applyFont="1" applyFill="1" applyBorder="1"/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87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left" vertical="center"/>
    </xf>
    <xf numFmtId="0" fontId="6" fillId="2" borderId="10" xfId="0" applyFont="1" applyFill="1" applyBorder="1" applyAlignment="1" applyProtection="1">
      <alignment horizontal="center"/>
      <protection locked="0"/>
    </xf>
    <xf numFmtId="0" fontId="6" fillId="2" borderId="11" xfId="0" applyFont="1" applyFill="1" applyBorder="1" applyAlignment="1" applyProtection="1">
      <alignment horizontal="center"/>
      <protection locked="0"/>
    </xf>
    <xf numFmtId="0" fontId="6" fillId="2" borderId="8" xfId="0" applyFont="1" applyFill="1" applyBorder="1" applyAlignment="1" applyProtection="1">
      <alignment horizontal="center"/>
      <protection locked="0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228599</xdr:colOff>
      <xdr:row>0</xdr:row>
      <xdr:rowOff>0</xdr:rowOff>
    </xdr:from>
    <xdr:to>
      <xdr:col>4</xdr:col>
      <xdr:colOff>1416334</xdr:colOff>
      <xdr:row>4</xdr:row>
      <xdr:rowOff>247650</xdr:rowOff>
    </xdr:to>
    <xdr:pic>
      <xdr:nvPicPr>
        <xdr:cNvPr id="2" name="Picture 1" descr="ครุฑ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399" y="0"/>
          <a:ext cx="1187735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3"/>
  <sheetViews>
    <sheetView tabSelected="1" topLeftCell="A218" workbookViewId="0">
      <selection activeCell="F234" sqref="F234"/>
    </sheetView>
  </sheetViews>
  <sheetFormatPr defaultRowHeight="18.95" customHeight="1"/>
  <cols>
    <col min="1" max="1" width="5.5" style="1" customWidth="1"/>
    <col min="2" max="2" width="5" style="44" customWidth="1"/>
    <col min="3" max="3" width="10.625" style="1" customWidth="1"/>
    <col min="4" max="4" width="12.875" style="1" customWidth="1"/>
    <col min="5" max="5" width="22.875" style="37" customWidth="1"/>
    <col min="6" max="6" width="4.625" style="18" customWidth="1"/>
    <col min="7" max="7" width="8.5" style="18" customWidth="1"/>
    <col min="8" max="8" width="6.375" style="18" customWidth="1"/>
    <col min="9" max="9" width="6.75" style="18" customWidth="1"/>
    <col min="10" max="10" width="8" style="1" customWidth="1"/>
    <col min="11" max="11" width="9" style="1" customWidth="1"/>
    <col min="12" max="16384" width="9" style="1"/>
  </cols>
  <sheetData>
    <row r="1" spans="1:10" ht="33" customHeight="1">
      <c r="E1" s="77"/>
    </row>
    <row r="2" spans="1:10" ht="21" customHeight="1">
      <c r="E2" s="77"/>
    </row>
    <row r="3" spans="1:10" ht="18.95" customHeight="1">
      <c r="E3" s="77"/>
    </row>
    <row r="4" spans="1:10" ht="18.95" customHeight="1">
      <c r="E4" s="77"/>
    </row>
    <row r="5" spans="1:10" ht="21" customHeight="1">
      <c r="E5" s="77"/>
    </row>
    <row r="6" spans="1:10" ht="18.95" customHeight="1">
      <c r="A6" s="78" t="s">
        <v>0</v>
      </c>
      <c r="B6" s="78"/>
      <c r="C6" s="78"/>
      <c r="D6" s="78"/>
      <c r="E6" s="78"/>
      <c r="F6" s="78"/>
      <c r="G6" s="78"/>
      <c r="H6" s="78"/>
      <c r="I6" s="78"/>
      <c r="J6" s="78"/>
    </row>
    <row r="7" spans="1:10" ht="18.95" customHeight="1">
      <c r="A7" s="78" t="s">
        <v>524</v>
      </c>
      <c r="B7" s="78"/>
      <c r="C7" s="78"/>
      <c r="D7" s="78"/>
      <c r="E7" s="78"/>
      <c r="F7" s="78"/>
      <c r="G7" s="78"/>
      <c r="H7" s="78"/>
      <c r="I7" s="78"/>
      <c r="J7" s="78"/>
    </row>
    <row r="8" spans="1:10" ht="18.95" customHeight="1">
      <c r="A8" s="78" t="s">
        <v>502</v>
      </c>
      <c r="B8" s="78"/>
      <c r="C8" s="78"/>
      <c r="D8" s="78"/>
      <c r="E8" s="78"/>
      <c r="F8" s="78"/>
      <c r="G8" s="78"/>
      <c r="H8" s="78"/>
      <c r="I8" s="78"/>
      <c r="J8" s="78"/>
    </row>
    <row r="9" spans="1:10" ht="24" customHeight="1">
      <c r="A9" s="79" t="s">
        <v>1</v>
      </c>
      <c r="B9" s="79"/>
    </row>
    <row r="10" spans="1:10" ht="18.95" customHeight="1">
      <c r="A10" s="25" t="s">
        <v>2</v>
      </c>
      <c r="B10" s="80" t="s">
        <v>11</v>
      </c>
      <c r="C10" s="81"/>
      <c r="D10" s="82"/>
      <c r="E10" s="26" t="s">
        <v>4</v>
      </c>
      <c r="F10" s="71" t="s">
        <v>5</v>
      </c>
      <c r="G10" s="72"/>
      <c r="H10" s="73"/>
      <c r="I10" s="25" t="s">
        <v>6</v>
      </c>
      <c r="J10" s="25" t="s">
        <v>7</v>
      </c>
    </row>
    <row r="11" spans="1:10" ht="18.95" customHeight="1">
      <c r="A11" s="12">
        <v>1</v>
      </c>
      <c r="B11" s="46" t="s">
        <v>286</v>
      </c>
      <c r="C11" s="47" t="s">
        <v>330</v>
      </c>
      <c r="D11" s="48" t="s">
        <v>12</v>
      </c>
      <c r="E11" s="5" t="s">
        <v>273</v>
      </c>
      <c r="F11" s="3">
        <v>23</v>
      </c>
      <c r="G11" s="3" t="s">
        <v>145</v>
      </c>
      <c r="H11" s="3">
        <v>2493</v>
      </c>
      <c r="I11" s="3">
        <f>2557-H11</f>
        <v>64</v>
      </c>
      <c r="J11" s="2"/>
    </row>
    <row r="12" spans="1:10" ht="18.95" customHeight="1">
      <c r="A12" s="12">
        <v>2</v>
      </c>
      <c r="B12" s="46" t="s">
        <v>286</v>
      </c>
      <c r="C12" s="47" t="s">
        <v>334</v>
      </c>
      <c r="D12" s="48" t="s">
        <v>14</v>
      </c>
      <c r="E12" s="27" t="s">
        <v>204</v>
      </c>
      <c r="F12" s="3">
        <v>16</v>
      </c>
      <c r="G12" s="3" t="s">
        <v>133</v>
      </c>
      <c r="H12" s="3">
        <v>2528</v>
      </c>
      <c r="I12" s="3">
        <f t="shared" ref="I12:I19" si="0">2556-H12</f>
        <v>28</v>
      </c>
      <c r="J12" s="2"/>
    </row>
    <row r="13" spans="1:10" ht="18.95" customHeight="1">
      <c r="A13" s="12">
        <v>3</v>
      </c>
      <c r="B13" s="46" t="s">
        <v>288</v>
      </c>
      <c r="C13" s="47" t="s">
        <v>416</v>
      </c>
      <c r="D13" s="48" t="s">
        <v>12</v>
      </c>
      <c r="E13" s="27" t="s">
        <v>206</v>
      </c>
      <c r="F13" s="3">
        <v>13</v>
      </c>
      <c r="G13" s="3" t="s">
        <v>135</v>
      </c>
      <c r="H13" s="3">
        <v>2500</v>
      </c>
      <c r="I13" s="3">
        <f t="shared" si="0"/>
        <v>56</v>
      </c>
      <c r="J13" s="2"/>
    </row>
    <row r="14" spans="1:10" ht="18.95" customHeight="1">
      <c r="A14" s="12">
        <v>4</v>
      </c>
      <c r="B14" s="46" t="s">
        <v>287</v>
      </c>
      <c r="C14" s="47" t="s">
        <v>353</v>
      </c>
      <c r="D14" s="48" t="s">
        <v>15</v>
      </c>
      <c r="E14" s="27" t="s">
        <v>236</v>
      </c>
      <c r="F14" s="3">
        <v>10</v>
      </c>
      <c r="G14" s="3" t="s">
        <v>153</v>
      </c>
      <c r="H14" s="3">
        <v>2467</v>
      </c>
      <c r="I14" s="3">
        <f t="shared" si="0"/>
        <v>89</v>
      </c>
      <c r="J14" s="2"/>
    </row>
    <row r="15" spans="1:10" ht="18.95" customHeight="1">
      <c r="A15" s="12">
        <v>5</v>
      </c>
      <c r="B15" s="46" t="s">
        <v>285</v>
      </c>
      <c r="C15" s="47" t="s">
        <v>310</v>
      </c>
      <c r="D15" s="48" t="s">
        <v>16</v>
      </c>
      <c r="E15" s="27" t="s">
        <v>240</v>
      </c>
      <c r="F15" s="3">
        <v>18</v>
      </c>
      <c r="G15" s="3" t="s">
        <v>142</v>
      </c>
      <c r="H15" s="3">
        <v>2543</v>
      </c>
      <c r="I15" s="3">
        <f t="shared" si="0"/>
        <v>13</v>
      </c>
      <c r="J15" s="2"/>
    </row>
    <row r="16" spans="1:10" ht="18.95" customHeight="1">
      <c r="A16" s="12">
        <v>6</v>
      </c>
      <c r="B16" s="46" t="s">
        <v>286</v>
      </c>
      <c r="C16" s="49" t="s">
        <v>322</v>
      </c>
      <c r="D16" s="50" t="s">
        <v>17</v>
      </c>
      <c r="E16" s="5" t="s">
        <v>203</v>
      </c>
      <c r="F16" s="3">
        <v>30</v>
      </c>
      <c r="G16" s="3" t="s">
        <v>153</v>
      </c>
      <c r="H16" s="3">
        <v>2512</v>
      </c>
      <c r="I16" s="3">
        <f t="shared" si="0"/>
        <v>44</v>
      </c>
      <c r="J16" s="2"/>
    </row>
    <row r="17" spans="1:10" ht="18.95" customHeight="1">
      <c r="A17" s="12">
        <v>7</v>
      </c>
      <c r="B17" s="46" t="s">
        <v>288</v>
      </c>
      <c r="C17" s="51" t="s">
        <v>432</v>
      </c>
      <c r="D17" s="52" t="s">
        <v>18</v>
      </c>
      <c r="E17" s="5" t="s">
        <v>205</v>
      </c>
      <c r="F17" s="3">
        <v>3</v>
      </c>
      <c r="G17" s="3" t="s">
        <v>142</v>
      </c>
      <c r="H17" s="3">
        <v>2528</v>
      </c>
      <c r="I17" s="3">
        <f t="shared" si="0"/>
        <v>28</v>
      </c>
      <c r="J17" s="2"/>
    </row>
    <row r="18" spans="1:10" ht="18.95" customHeight="1">
      <c r="A18" s="12">
        <v>8</v>
      </c>
      <c r="B18" s="46" t="s">
        <v>288</v>
      </c>
      <c r="C18" s="49" t="s">
        <v>414</v>
      </c>
      <c r="D18" s="50" t="s">
        <v>33</v>
      </c>
      <c r="E18" s="5" t="s">
        <v>207</v>
      </c>
      <c r="F18" s="3">
        <v>17</v>
      </c>
      <c r="G18" s="3" t="s">
        <v>145</v>
      </c>
      <c r="H18" s="3">
        <v>2498</v>
      </c>
      <c r="I18" s="3">
        <f t="shared" si="0"/>
        <v>58</v>
      </c>
      <c r="J18" s="2"/>
    </row>
    <row r="19" spans="1:10" ht="18.95" customHeight="1">
      <c r="A19" s="12">
        <v>9</v>
      </c>
      <c r="B19" s="46" t="s">
        <v>284</v>
      </c>
      <c r="C19" s="49" t="s">
        <v>304</v>
      </c>
      <c r="D19" s="50" t="s">
        <v>124</v>
      </c>
      <c r="E19" s="5" t="s">
        <v>208</v>
      </c>
      <c r="F19" s="3">
        <v>25</v>
      </c>
      <c r="G19" s="3" t="s">
        <v>135</v>
      </c>
      <c r="H19" s="3">
        <v>2547</v>
      </c>
      <c r="I19" s="3">
        <f t="shared" si="0"/>
        <v>9</v>
      </c>
      <c r="J19" s="2"/>
    </row>
    <row r="20" spans="1:10" ht="18.95" customHeight="1">
      <c r="A20" s="12">
        <v>10</v>
      </c>
      <c r="B20" s="46" t="s">
        <v>288</v>
      </c>
      <c r="C20" s="53" t="s">
        <v>448</v>
      </c>
      <c r="D20" s="4" t="s">
        <v>449</v>
      </c>
      <c r="E20" s="3" t="s">
        <v>503</v>
      </c>
      <c r="F20" s="2">
        <v>1</v>
      </c>
      <c r="G20" s="3" t="s">
        <v>138</v>
      </c>
      <c r="H20" s="2">
        <v>2473</v>
      </c>
      <c r="I20" s="3">
        <v>83</v>
      </c>
      <c r="J20" s="2"/>
    </row>
    <row r="21" spans="1:10" ht="18.95" customHeight="1">
      <c r="A21" s="12">
        <v>11</v>
      </c>
      <c r="B21" s="46" t="s">
        <v>288</v>
      </c>
      <c r="C21" s="53" t="s">
        <v>450</v>
      </c>
      <c r="D21" s="4" t="s">
        <v>451</v>
      </c>
      <c r="E21" s="3" t="s">
        <v>504</v>
      </c>
      <c r="F21" s="2">
        <v>24</v>
      </c>
      <c r="G21" s="3" t="s">
        <v>133</v>
      </c>
      <c r="H21" s="2">
        <v>2513</v>
      </c>
      <c r="I21" s="3">
        <v>43</v>
      </c>
      <c r="J21" s="2"/>
    </row>
    <row r="22" spans="1:10" ht="18.95" customHeight="1">
      <c r="A22" s="12">
        <v>12</v>
      </c>
      <c r="B22" s="54" t="s">
        <v>284</v>
      </c>
      <c r="C22" s="55" t="s">
        <v>492</v>
      </c>
      <c r="D22" s="56" t="s">
        <v>468</v>
      </c>
      <c r="E22" s="21" t="s">
        <v>469</v>
      </c>
      <c r="F22" s="22">
        <v>28</v>
      </c>
      <c r="G22" s="21" t="s">
        <v>135</v>
      </c>
      <c r="H22" s="21">
        <v>2544</v>
      </c>
      <c r="I22" s="21">
        <v>13</v>
      </c>
      <c r="J22" s="2"/>
    </row>
    <row r="23" spans="1:10" ht="18.95" customHeight="1">
      <c r="A23" s="12">
        <v>13</v>
      </c>
      <c r="B23" s="54" t="s">
        <v>287</v>
      </c>
      <c r="C23" s="13" t="s">
        <v>493</v>
      </c>
      <c r="D23" s="57" t="s">
        <v>470</v>
      </c>
      <c r="E23" s="19" t="s">
        <v>471</v>
      </c>
      <c r="F23" s="20">
        <v>7</v>
      </c>
      <c r="G23" s="19" t="s">
        <v>135</v>
      </c>
      <c r="H23" s="19">
        <v>2469</v>
      </c>
      <c r="I23" s="19">
        <v>88</v>
      </c>
      <c r="J23" s="2"/>
    </row>
    <row r="24" spans="1:10" ht="18.95" customHeight="1">
      <c r="A24" s="12">
        <v>14</v>
      </c>
      <c r="B24" s="46" t="s">
        <v>287</v>
      </c>
      <c r="C24" s="47" t="s">
        <v>341</v>
      </c>
      <c r="D24" s="48" t="s">
        <v>19</v>
      </c>
      <c r="E24" s="5">
        <v>3801600541442</v>
      </c>
      <c r="F24" s="3">
        <v>3</v>
      </c>
      <c r="G24" s="3" t="s">
        <v>133</v>
      </c>
      <c r="H24" s="3">
        <v>2493</v>
      </c>
      <c r="I24" s="3">
        <f t="shared" ref="I24:I39" si="1">2556-H24</f>
        <v>63</v>
      </c>
      <c r="J24" s="2"/>
    </row>
    <row r="25" spans="1:10" ht="18.95" customHeight="1">
      <c r="A25" s="12">
        <v>15</v>
      </c>
      <c r="B25" s="46" t="s">
        <v>287</v>
      </c>
      <c r="C25" s="47" t="s">
        <v>376</v>
      </c>
      <c r="D25" s="48" t="s">
        <v>20</v>
      </c>
      <c r="E25" s="5" t="s">
        <v>274</v>
      </c>
      <c r="F25" s="3">
        <v>26</v>
      </c>
      <c r="G25" s="3" t="s">
        <v>153</v>
      </c>
      <c r="H25" s="3">
        <v>2470</v>
      </c>
      <c r="I25" s="3">
        <f t="shared" si="1"/>
        <v>86</v>
      </c>
      <c r="J25" s="2"/>
    </row>
    <row r="26" spans="1:10" ht="18.95" customHeight="1">
      <c r="A26" s="12">
        <v>16</v>
      </c>
      <c r="B26" s="46" t="s">
        <v>287</v>
      </c>
      <c r="C26" s="47" t="s">
        <v>351</v>
      </c>
      <c r="D26" s="48" t="s">
        <v>21</v>
      </c>
      <c r="E26" s="5" t="s">
        <v>275</v>
      </c>
      <c r="F26" s="3">
        <v>20</v>
      </c>
      <c r="G26" s="3" t="s">
        <v>133</v>
      </c>
      <c r="H26" s="3">
        <v>2483</v>
      </c>
      <c r="I26" s="3">
        <f t="shared" si="1"/>
        <v>73</v>
      </c>
      <c r="J26" s="2"/>
    </row>
    <row r="27" spans="1:10" ht="18.95" customHeight="1">
      <c r="A27" s="12">
        <v>17</v>
      </c>
      <c r="B27" s="46" t="s">
        <v>287</v>
      </c>
      <c r="C27" s="47" t="s">
        <v>356</v>
      </c>
      <c r="D27" s="48" t="s">
        <v>22</v>
      </c>
      <c r="E27" s="5" t="s">
        <v>271</v>
      </c>
      <c r="F27" s="3">
        <v>9</v>
      </c>
      <c r="G27" s="3" t="s">
        <v>142</v>
      </c>
      <c r="H27" s="3">
        <v>2484</v>
      </c>
      <c r="I27" s="3">
        <f t="shared" si="1"/>
        <v>72</v>
      </c>
      <c r="J27" s="2"/>
    </row>
    <row r="28" spans="1:10" ht="18.95" customHeight="1">
      <c r="A28" s="12">
        <v>18</v>
      </c>
      <c r="B28" s="46" t="s">
        <v>288</v>
      </c>
      <c r="C28" s="47" t="s">
        <v>425</v>
      </c>
      <c r="D28" s="48" t="s">
        <v>23</v>
      </c>
      <c r="E28" s="5" t="s">
        <v>272</v>
      </c>
      <c r="F28" s="3">
        <v>9</v>
      </c>
      <c r="G28" s="3" t="s">
        <v>164</v>
      </c>
      <c r="H28" s="3">
        <v>2507</v>
      </c>
      <c r="I28" s="3">
        <f t="shared" si="1"/>
        <v>49</v>
      </c>
      <c r="J28" s="2"/>
    </row>
    <row r="29" spans="1:10" ht="18.95" customHeight="1">
      <c r="A29" s="12">
        <v>19</v>
      </c>
      <c r="B29" s="46" t="s">
        <v>288</v>
      </c>
      <c r="C29" s="47" t="s">
        <v>424</v>
      </c>
      <c r="D29" s="48" t="s">
        <v>24</v>
      </c>
      <c r="E29" s="5" t="s">
        <v>269</v>
      </c>
      <c r="F29" s="3">
        <v>10</v>
      </c>
      <c r="G29" s="3" t="s">
        <v>140</v>
      </c>
      <c r="H29" s="3">
        <v>2502</v>
      </c>
      <c r="I29" s="3">
        <f t="shared" si="1"/>
        <v>54</v>
      </c>
      <c r="J29" s="2"/>
    </row>
    <row r="30" spans="1:10" ht="18.95" customHeight="1">
      <c r="A30" s="12">
        <v>20</v>
      </c>
      <c r="B30" s="46" t="s">
        <v>287</v>
      </c>
      <c r="C30" s="47" t="s">
        <v>370</v>
      </c>
      <c r="D30" s="48" t="s">
        <v>25</v>
      </c>
      <c r="E30" s="5" t="s">
        <v>270</v>
      </c>
      <c r="F30" s="3">
        <v>7</v>
      </c>
      <c r="G30" s="3" t="s">
        <v>164</v>
      </c>
      <c r="H30" s="3">
        <v>2489</v>
      </c>
      <c r="I30" s="3">
        <f t="shared" si="1"/>
        <v>67</v>
      </c>
      <c r="J30" s="2"/>
    </row>
    <row r="31" spans="1:10" ht="18.95" customHeight="1">
      <c r="A31" s="12">
        <v>21</v>
      </c>
      <c r="B31" s="46" t="s">
        <v>286</v>
      </c>
      <c r="C31" s="47" t="s">
        <v>364</v>
      </c>
      <c r="D31" s="48" t="s">
        <v>26</v>
      </c>
      <c r="E31" s="5" t="s">
        <v>269</v>
      </c>
      <c r="F31" s="3">
        <v>1</v>
      </c>
      <c r="G31" s="3" t="s">
        <v>145</v>
      </c>
      <c r="H31" s="3">
        <v>2473</v>
      </c>
      <c r="I31" s="3">
        <f t="shared" si="1"/>
        <v>83</v>
      </c>
      <c r="J31" s="2"/>
    </row>
    <row r="32" spans="1:10" ht="18.95" customHeight="1">
      <c r="A32" s="12">
        <v>22</v>
      </c>
      <c r="B32" s="46" t="s">
        <v>288</v>
      </c>
      <c r="C32" s="47" t="s">
        <v>409</v>
      </c>
      <c r="D32" s="48" t="s">
        <v>27</v>
      </c>
      <c r="E32" s="5" t="s">
        <v>255</v>
      </c>
      <c r="F32" s="3">
        <v>26</v>
      </c>
      <c r="G32" s="3" t="s">
        <v>250</v>
      </c>
      <c r="H32" s="3">
        <v>2508</v>
      </c>
      <c r="I32" s="3">
        <f t="shared" si="1"/>
        <v>48</v>
      </c>
      <c r="J32" s="2"/>
    </row>
    <row r="33" spans="1:10" ht="18.95" customHeight="1">
      <c r="A33" s="12">
        <v>23</v>
      </c>
      <c r="B33" s="46" t="s">
        <v>288</v>
      </c>
      <c r="C33" s="47" t="s">
        <v>383</v>
      </c>
      <c r="D33" s="48" t="s">
        <v>28</v>
      </c>
      <c r="E33" s="5" t="s">
        <v>238</v>
      </c>
      <c r="F33" s="3">
        <v>1</v>
      </c>
      <c r="G33" s="3" t="s">
        <v>135</v>
      </c>
      <c r="H33" s="3">
        <v>2481</v>
      </c>
      <c r="I33" s="3">
        <f t="shared" si="1"/>
        <v>75</v>
      </c>
      <c r="J33" s="2"/>
    </row>
    <row r="34" spans="1:10" ht="18.95" customHeight="1">
      <c r="A34" s="12">
        <v>24</v>
      </c>
      <c r="B34" s="46" t="s">
        <v>287</v>
      </c>
      <c r="C34" s="47" t="s">
        <v>350</v>
      </c>
      <c r="D34" s="48" t="s">
        <v>29</v>
      </c>
      <c r="E34" s="5" t="s">
        <v>242</v>
      </c>
      <c r="F34" s="3">
        <v>23</v>
      </c>
      <c r="G34" s="3" t="s">
        <v>169</v>
      </c>
      <c r="H34" s="3">
        <v>2474</v>
      </c>
      <c r="I34" s="3">
        <f t="shared" si="1"/>
        <v>82</v>
      </c>
      <c r="J34" s="2"/>
    </row>
    <row r="35" spans="1:10" ht="18.95" customHeight="1">
      <c r="A35" s="12">
        <v>25</v>
      </c>
      <c r="B35" s="46" t="s">
        <v>288</v>
      </c>
      <c r="C35" s="47" t="s">
        <v>434</v>
      </c>
      <c r="D35" s="48" t="s">
        <v>30</v>
      </c>
      <c r="E35" s="5" t="s">
        <v>246</v>
      </c>
      <c r="F35" s="3">
        <v>2</v>
      </c>
      <c r="G35" s="3" t="s">
        <v>140</v>
      </c>
      <c r="H35" s="3">
        <v>2515</v>
      </c>
      <c r="I35" s="3">
        <f t="shared" si="1"/>
        <v>41</v>
      </c>
      <c r="J35" s="2"/>
    </row>
    <row r="36" spans="1:10" ht="18.95" customHeight="1">
      <c r="A36" s="12">
        <v>26</v>
      </c>
      <c r="B36" s="46" t="s">
        <v>286</v>
      </c>
      <c r="C36" s="49" t="s">
        <v>319</v>
      </c>
      <c r="D36" s="50" t="s">
        <v>31</v>
      </c>
      <c r="E36" s="5">
        <v>3801600412430</v>
      </c>
      <c r="F36" s="3">
        <v>20</v>
      </c>
      <c r="G36" s="3" t="s">
        <v>133</v>
      </c>
      <c r="H36" s="3">
        <v>2494</v>
      </c>
      <c r="I36" s="3">
        <f t="shared" si="1"/>
        <v>62</v>
      </c>
      <c r="J36" s="2"/>
    </row>
    <row r="37" spans="1:10" ht="18.95" customHeight="1">
      <c r="A37" s="12">
        <v>27</v>
      </c>
      <c r="B37" s="46" t="s">
        <v>286</v>
      </c>
      <c r="C37" s="49" t="s">
        <v>318</v>
      </c>
      <c r="D37" s="50" t="s">
        <v>32</v>
      </c>
      <c r="E37" s="5">
        <v>3801600419787</v>
      </c>
      <c r="F37" s="3">
        <v>30</v>
      </c>
      <c r="G37" s="3" t="s">
        <v>153</v>
      </c>
      <c r="H37" s="3">
        <v>2499</v>
      </c>
      <c r="I37" s="3">
        <f t="shared" si="1"/>
        <v>57</v>
      </c>
      <c r="J37" s="2"/>
    </row>
    <row r="38" spans="1:10" ht="18.95" customHeight="1">
      <c r="A38" s="12">
        <v>28</v>
      </c>
      <c r="B38" s="46" t="s">
        <v>288</v>
      </c>
      <c r="C38" s="47" t="s">
        <v>412</v>
      </c>
      <c r="D38" s="48" t="s">
        <v>33</v>
      </c>
      <c r="E38" s="5" t="s">
        <v>231</v>
      </c>
      <c r="F38" s="3">
        <v>19</v>
      </c>
      <c r="G38" s="3" t="s">
        <v>166</v>
      </c>
      <c r="H38" s="3">
        <v>2491</v>
      </c>
      <c r="I38" s="3">
        <f t="shared" si="1"/>
        <v>65</v>
      </c>
      <c r="J38" s="2"/>
    </row>
    <row r="39" spans="1:10" ht="18.95" customHeight="1">
      <c r="A39" s="12">
        <v>29</v>
      </c>
      <c r="B39" s="46" t="s">
        <v>285</v>
      </c>
      <c r="C39" s="51" t="s">
        <v>306</v>
      </c>
      <c r="D39" s="52" t="s">
        <v>35</v>
      </c>
      <c r="E39" s="5">
        <v>1801600195491</v>
      </c>
      <c r="F39" s="3">
        <v>9</v>
      </c>
      <c r="G39" s="3" t="s">
        <v>162</v>
      </c>
      <c r="H39" s="3">
        <v>2541</v>
      </c>
      <c r="I39" s="3">
        <f t="shared" si="1"/>
        <v>15</v>
      </c>
      <c r="J39" s="2"/>
    </row>
    <row r="40" spans="1:10" ht="18.95" customHeight="1">
      <c r="A40" s="12">
        <v>30</v>
      </c>
      <c r="B40" s="46" t="s">
        <v>287</v>
      </c>
      <c r="C40" s="58" t="s">
        <v>295</v>
      </c>
      <c r="D40" s="59" t="s">
        <v>22</v>
      </c>
      <c r="E40" s="5">
        <v>3801600412855</v>
      </c>
      <c r="F40" s="3">
        <v>25</v>
      </c>
      <c r="G40" s="3" t="s">
        <v>142</v>
      </c>
      <c r="H40" s="3">
        <v>2483</v>
      </c>
      <c r="I40" s="3">
        <f>2556-H40</f>
        <v>73</v>
      </c>
      <c r="J40" s="11"/>
    </row>
    <row r="41" spans="1:10" ht="18.95" customHeight="1">
      <c r="A41" s="12">
        <v>31</v>
      </c>
      <c r="B41" s="46" t="s">
        <v>286</v>
      </c>
      <c r="C41" s="53" t="s">
        <v>293</v>
      </c>
      <c r="D41" s="4" t="s">
        <v>277</v>
      </c>
      <c r="E41" s="5">
        <v>1801600084479</v>
      </c>
      <c r="F41" s="3">
        <v>14</v>
      </c>
      <c r="G41" s="3" t="s">
        <v>142</v>
      </c>
      <c r="H41" s="3">
        <v>2529</v>
      </c>
      <c r="I41" s="3">
        <f>2556-H41</f>
        <v>27</v>
      </c>
      <c r="J41" s="2"/>
    </row>
    <row r="42" spans="1:10" ht="18.95" customHeight="1">
      <c r="A42" s="12">
        <v>32</v>
      </c>
      <c r="B42" s="46" t="s">
        <v>285</v>
      </c>
      <c r="C42" s="53" t="s">
        <v>452</v>
      </c>
      <c r="D42" s="4" t="s">
        <v>453</v>
      </c>
      <c r="E42" s="3" t="s">
        <v>505</v>
      </c>
      <c r="F42" s="2">
        <v>9</v>
      </c>
      <c r="G42" s="3" t="s">
        <v>157</v>
      </c>
      <c r="H42" s="3">
        <v>2546</v>
      </c>
      <c r="I42" s="3">
        <v>10</v>
      </c>
      <c r="J42" s="2"/>
    </row>
    <row r="43" spans="1:10" ht="18.95" customHeight="1">
      <c r="A43" s="12">
        <v>33</v>
      </c>
      <c r="B43" s="46" t="s">
        <v>288</v>
      </c>
      <c r="C43" s="53" t="s">
        <v>454</v>
      </c>
      <c r="D43" s="4" t="s">
        <v>455</v>
      </c>
      <c r="E43" s="3" t="s">
        <v>506</v>
      </c>
      <c r="F43" s="2">
        <v>17</v>
      </c>
      <c r="G43" s="3" t="s">
        <v>507</v>
      </c>
      <c r="H43" s="3">
        <v>2536</v>
      </c>
      <c r="I43" s="3">
        <v>20</v>
      </c>
      <c r="J43" s="2"/>
    </row>
    <row r="44" spans="1:10" ht="18.95" customHeight="1">
      <c r="A44" s="12">
        <v>34</v>
      </c>
      <c r="B44" s="46" t="s">
        <v>288</v>
      </c>
      <c r="C44" s="53" t="s">
        <v>456</v>
      </c>
      <c r="D44" s="4" t="s">
        <v>457</v>
      </c>
      <c r="E44" s="3" t="s">
        <v>508</v>
      </c>
      <c r="F44" s="2">
        <v>26</v>
      </c>
      <c r="G44" s="3" t="s">
        <v>145</v>
      </c>
      <c r="H44" s="3">
        <v>2507</v>
      </c>
      <c r="I44" s="3">
        <v>49</v>
      </c>
      <c r="J44" s="2"/>
    </row>
    <row r="45" spans="1:10" ht="18.95" customHeight="1">
      <c r="A45" s="12">
        <v>35</v>
      </c>
      <c r="B45" s="42" t="s">
        <v>287</v>
      </c>
      <c r="C45" s="60" t="s">
        <v>320</v>
      </c>
      <c r="D45" s="57" t="s">
        <v>34</v>
      </c>
      <c r="E45" s="19" t="s">
        <v>472</v>
      </c>
      <c r="F45" s="20">
        <v>20</v>
      </c>
      <c r="G45" s="19" t="s">
        <v>138</v>
      </c>
      <c r="H45" s="19">
        <v>2499</v>
      </c>
      <c r="I45" s="19">
        <v>58</v>
      </c>
      <c r="J45" s="2"/>
    </row>
    <row r="46" spans="1:10" ht="18.95" customHeight="1">
      <c r="A46" s="12">
        <v>36</v>
      </c>
      <c r="B46" s="42" t="s">
        <v>286</v>
      </c>
      <c r="C46" s="60" t="s">
        <v>345</v>
      </c>
      <c r="D46" s="57" t="s">
        <v>473</v>
      </c>
      <c r="E46" s="19" t="s">
        <v>474</v>
      </c>
      <c r="F46" s="20">
        <v>30</v>
      </c>
      <c r="G46" s="19" t="s">
        <v>153</v>
      </c>
      <c r="H46" s="19">
        <v>2501</v>
      </c>
      <c r="I46" s="19">
        <v>56</v>
      </c>
      <c r="J46" s="2"/>
    </row>
    <row r="47" spans="1:10" ht="18.95" customHeight="1">
      <c r="A47" s="12">
        <v>37</v>
      </c>
      <c r="B47" s="42" t="s">
        <v>286</v>
      </c>
      <c r="C47" s="60" t="s">
        <v>494</v>
      </c>
      <c r="D47" s="57" t="s">
        <v>475</v>
      </c>
      <c r="E47" s="19" t="s">
        <v>476</v>
      </c>
      <c r="F47" s="20">
        <v>16</v>
      </c>
      <c r="G47" s="19" t="s">
        <v>138</v>
      </c>
      <c r="H47" s="19">
        <v>2480</v>
      </c>
      <c r="I47" s="19">
        <v>77</v>
      </c>
      <c r="J47" s="2"/>
    </row>
    <row r="48" spans="1:10" ht="18.95" customHeight="1">
      <c r="A48" s="12">
        <v>38</v>
      </c>
      <c r="B48" s="46" t="s">
        <v>288</v>
      </c>
      <c r="C48" s="47" t="s">
        <v>419</v>
      </c>
      <c r="D48" s="48" t="s">
        <v>37</v>
      </c>
      <c r="E48" s="5">
        <v>3801600545031</v>
      </c>
      <c r="F48" s="3">
        <v>11</v>
      </c>
      <c r="G48" s="3" t="s">
        <v>153</v>
      </c>
      <c r="H48" s="3">
        <v>2472</v>
      </c>
      <c r="I48" s="3">
        <f t="shared" ref="I48:I65" si="2">2556-H48</f>
        <v>84</v>
      </c>
      <c r="J48" s="2"/>
    </row>
    <row r="49" spans="1:10" ht="18.95" customHeight="1">
      <c r="A49" s="12">
        <v>39</v>
      </c>
      <c r="B49" s="46" t="s">
        <v>288</v>
      </c>
      <c r="C49" s="61" t="s">
        <v>422</v>
      </c>
      <c r="D49" s="48" t="s">
        <v>38</v>
      </c>
      <c r="E49" s="5" t="s">
        <v>267</v>
      </c>
      <c r="F49" s="3">
        <v>27</v>
      </c>
      <c r="G49" s="3" t="s">
        <v>157</v>
      </c>
      <c r="H49" s="3">
        <v>2507</v>
      </c>
      <c r="I49" s="3">
        <f t="shared" si="2"/>
        <v>49</v>
      </c>
      <c r="J49" s="2"/>
    </row>
    <row r="50" spans="1:10" ht="18.95" customHeight="1">
      <c r="A50" s="12">
        <v>40</v>
      </c>
      <c r="B50" s="46" t="s">
        <v>287</v>
      </c>
      <c r="C50" s="47" t="s">
        <v>352</v>
      </c>
      <c r="D50" s="48" t="s">
        <v>39</v>
      </c>
      <c r="E50" s="5" t="s">
        <v>268</v>
      </c>
      <c r="F50" s="3">
        <v>30</v>
      </c>
      <c r="G50" s="3" t="s">
        <v>169</v>
      </c>
      <c r="H50" s="3">
        <v>2470</v>
      </c>
      <c r="I50" s="3">
        <f t="shared" si="2"/>
        <v>86</v>
      </c>
      <c r="J50" s="2"/>
    </row>
    <row r="51" spans="1:10" ht="18.95" customHeight="1">
      <c r="A51" s="12">
        <v>41</v>
      </c>
      <c r="B51" s="46" t="s">
        <v>288</v>
      </c>
      <c r="C51" s="47" t="s">
        <v>381</v>
      </c>
      <c r="D51" s="48" t="s">
        <v>40</v>
      </c>
      <c r="E51" s="5" t="s">
        <v>266</v>
      </c>
      <c r="F51" s="3">
        <v>15</v>
      </c>
      <c r="G51" s="3" t="s">
        <v>140</v>
      </c>
      <c r="H51" s="3">
        <v>2522</v>
      </c>
      <c r="I51" s="3">
        <f t="shared" si="2"/>
        <v>34</v>
      </c>
      <c r="J51" s="2"/>
    </row>
    <row r="52" spans="1:10" ht="18.95" customHeight="1">
      <c r="A52" s="12">
        <v>42</v>
      </c>
      <c r="B52" s="46" t="s">
        <v>288</v>
      </c>
      <c r="C52" s="47" t="s">
        <v>437</v>
      </c>
      <c r="D52" s="48" t="s">
        <v>41</v>
      </c>
      <c r="E52" s="5" t="s">
        <v>446</v>
      </c>
      <c r="F52" s="3">
        <v>14</v>
      </c>
      <c r="G52" s="3" t="s">
        <v>133</v>
      </c>
      <c r="H52" s="3">
        <v>2501</v>
      </c>
      <c r="I52" s="3">
        <f t="shared" si="2"/>
        <v>55</v>
      </c>
      <c r="J52" s="2"/>
    </row>
    <row r="53" spans="1:10" ht="18.95" customHeight="1">
      <c r="A53" s="12">
        <v>43</v>
      </c>
      <c r="B53" s="46" t="s">
        <v>288</v>
      </c>
      <c r="C53" s="47" t="s">
        <v>441</v>
      </c>
      <c r="D53" s="48" t="s">
        <v>42</v>
      </c>
      <c r="E53" s="5" t="s">
        <v>234</v>
      </c>
      <c r="F53" s="3">
        <v>18</v>
      </c>
      <c r="G53" s="3" t="s">
        <v>164</v>
      </c>
      <c r="H53" s="3">
        <v>2501</v>
      </c>
      <c r="I53" s="3">
        <f t="shared" si="2"/>
        <v>55</v>
      </c>
      <c r="J53" s="2"/>
    </row>
    <row r="54" spans="1:10" ht="18.95" customHeight="1">
      <c r="A54" s="12">
        <v>44</v>
      </c>
      <c r="B54" s="46" t="s">
        <v>287</v>
      </c>
      <c r="C54" s="47" t="s">
        <v>357</v>
      </c>
      <c r="D54" s="48" t="s">
        <v>43</v>
      </c>
      <c r="E54" s="5" t="s">
        <v>235</v>
      </c>
      <c r="F54" s="3">
        <v>8</v>
      </c>
      <c r="G54" s="3" t="s">
        <v>133</v>
      </c>
      <c r="H54" s="3">
        <v>2487</v>
      </c>
      <c r="I54" s="3">
        <f t="shared" si="2"/>
        <v>69</v>
      </c>
      <c r="J54" s="2"/>
    </row>
    <row r="55" spans="1:10" ht="18.95" customHeight="1">
      <c r="A55" s="12">
        <v>45</v>
      </c>
      <c r="B55" s="46" t="s">
        <v>286</v>
      </c>
      <c r="C55" s="47" t="s">
        <v>359</v>
      </c>
      <c r="D55" s="48" t="s">
        <v>44</v>
      </c>
      <c r="E55" s="5" t="s">
        <v>239</v>
      </c>
      <c r="F55" s="3">
        <v>24</v>
      </c>
      <c r="G55" s="3" t="s">
        <v>145</v>
      </c>
      <c r="H55" s="3">
        <v>2522</v>
      </c>
      <c r="I55" s="3">
        <f t="shared" si="2"/>
        <v>34</v>
      </c>
      <c r="J55" s="2"/>
    </row>
    <row r="56" spans="1:10" ht="18.95" customHeight="1">
      <c r="A56" s="12">
        <v>46</v>
      </c>
      <c r="B56" s="46" t="s">
        <v>287</v>
      </c>
      <c r="C56" s="47" t="s">
        <v>336</v>
      </c>
      <c r="D56" s="48" t="s">
        <v>45</v>
      </c>
      <c r="E56" s="5" t="s">
        <v>247</v>
      </c>
      <c r="F56" s="3">
        <v>29</v>
      </c>
      <c r="G56" s="3" t="s">
        <v>138</v>
      </c>
      <c r="H56" s="3">
        <v>2479</v>
      </c>
      <c r="I56" s="3">
        <f t="shared" si="2"/>
        <v>77</v>
      </c>
      <c r="J56" s="2"/>
    </row>
    <row r="57" spans="1:10" ht="18.95" customHeight="1">
      <c r="A57" s="12">
        <v>47</v>
      </c>
      <c r="B57" s="46" t="s">
        <v>286</v>
      </c>
      <c r="C57" s="47" t="s">
        <v>361</v>
      </c>
      <c r="D57" s="48" t="s">
        <v>39</v>
      </c>
      <c r="E57" s="5" t="s">
        <v>444</v>
      </c>
      <c r="F57" s="3">
        <v>9</v>
      </c>
      <c r="G57" s="3" t="s">
        <v>133</v>
      </c>
      <c r="H57" s="3">
        <v>2512</v>
      </c>
      <c r="I57" s="3">
        <f t="shared" si="2"/>
        <v>44</v>
      </c>
      <c r="J57" s="2"/>
    </row>
    <row r="58" spans="1:10" ht="18.95" customHeight="1">
      <c r="A58" s="12">
        <v>48</v>
      </c>
      <c r="B58" s="46" t="s">
        <v>284</v>
      </c>
      <c r="C58" s="47" t="s">
        <v>313</v>
      </c>
      <c r="D58" s="48" t="s">
        <v>36</v>
      </c>
      <c r="E58" s="5" t="s">
        <v>252</v>
      </c>
      <c r="F58" s="3">
        <v>5</v>
      </c>
      <c r="G58" s="3" t="s">
        <v>157</v>
      </c>
      <c r="H58" s="3">
        <v>2541</v>
      </c>
      <c r="I58" s="3">
        <f t="shared" si="2"/>
        <v>15</v>
      </c>
      <c r="J58" s="2"/>
    </row>
    <row r="59" spans="1:10" ht="18.95" customHeight="1">
      <c r="A59" s="12">
        <v>49</v>
      </c>
      <c r="B59" s="46" t="s">
        <v>284</v>
      </c>
      <c r="C59" s="51" t="s">
        <v>300</v>
      </c>
      <c r="D59" s="52" t="s">
        <v>283</v>
      </c>
      <c r="E59" s="5">
        <v>1801600197320</v>
      </c>
      <c r="F59" s="3">
        <v>25</v>
      </c>
      <c r="G59" s="3" t="s">
        <v>157</v>
      </c>
      <c r="H59" s="3">
        <v>2541</v>
      </c>
      <c r="I59" s="3">
        <f t="shared" si="2"/>
        <v>15</v>
      </c>
      <c r="J59" s="2"/>
    </row>
    <row r="60" spans="1:10" ht="18.95" customHeight="1">
      <c r="A60" s="12">
        <v>50</v>
      </c>
      <c r="B60" s="46" t="s">
        <v>288</v>
      </c>
      <c r="C60" s="62" t="s">
        <v>387</v>
      </c>
      <c r="D60" s="63" t="s">
        <v>46</v>
      </c>
      <c r="E60" s="5" t="s">
        <v>229</v>
      </c>
      <c r="F60" s="3">
        <v>24</v>
      </c>
      <c r="G60" s="3" t="s">
        <v>135</v>
      </c>
      <c r="H60" s="3">
        <v>2505</v>
      </c>
      <c r="I60" s="3">
        <f t="shared" si="2"/>
        <v>51</v>
      </c>
      <c r="J60" s="2"/>
    </row>
    <row r="61" spans="1:10" ht="18.95" customHeight="1">
      <c r="A61" s="12">
        <v>51</v>
      </c>
      <c r="B61" s="46" t="s">
        <v>288</v>
      </c>
      <c r="C61" s="51" t="s">
        <v>379</v>
      </c>
      <c r="D61" s="52" t="s">
        <v>47</v>
      </c>
      <c r="E61" s="5">
        <v>3801600546959</v>
      </c>
      <c r="F61" s="3">
        <v>4</v>
      </c>
      <c r="G61" s="3" t="s">
        <v>138</v>
      </c>
      <c r="H61" s="3">
        <v>2519</v>
      </c>
      <c r="I61" s="3">
        <f t="shared" si="2"/>
        <v>37</v>
      </c>
      <c r="J61" s="2"/>
    </row>
    <row r="62" spans="1:10" ht="18.95" customHeight="1">
      <c r="A62" s="12">
        <v>52</v>
      </c>
      <c r="B62" s="46" t="s">
        <v>287</v>
      </c>
      <c r="C62" s="51" t="s">
        <v>337</v>
      </c>
      <c r="D62" s="52" t="s">
        <v>48</v>
      </c>
      <c r="E62" s="5">
        <v>3801300108727</v>
      </c>
      <c r="F62" s="3">
        <v>1</v>
      </c>
      <c r="G62" s="3" t="s">
        <v>135</v>
      </c>
      <c r="H62" s="3">
        <v>2467</v>
      </c>
      <c r="I62" s="3">
        <f t="shared" si="2"/>
        <v>89</v>
      </c>
      <c r="J62" s="2"/>
    </row>
    <row r="63" spans="1:10" ht="18.95" customHeight="1">
      <c r="A63" s="12">
        <v>53</v>
      </c>
      <c r="B63" s="46" t="s">
        <v>287</v>
      </c>
      <c r="C63" s="64" t="s">
        <v>338</v>
      </c>
      <c r="D63" s="65" t="s">
        <v>49</v>
      </c>
      <c r="E63" s="5">
        <v>3801600542708</v>
      </c>
      <c r="F63" s="3">
        <v>22</v>
      </c>
      <c r="G63" s="3" t="s">
        <v>169</v>
      </c>
      <c r="H63" s="3">
        <v>2487</v>
      </c>
      <c r="I63" s="3">
        <f t="shared" si="2"/>
        <v>69</v>
      </c>
      <c r="J63" s="2"/>
    </row>
    <row r="64" spans="1:10" ht="18.95" customHeight="1">
      <c r="A64" s="12">
        <v>54</v>
      </c>
      <c r="B64" s="46" t="s">
        <v>288</v>
      </c>
      <c r="C64" s="49" t="s">
        <v>384</v>
      </c>
      <c r="D64" s="50" t="s">
        <v>68</v>
      </c>
      <c r="E64" s="5" t="s">
        <v>209</v>
      </c>
      <c r="F64" s="3">
        <v>20</v>
      </c>
      <c r="G64" s="3" t="s">
        <v>169</v>
      </c>
      <c r="H64" s="3">
        <v>2481</v>
      </c>
      <c r="I64" s="3">
        <f t="shared" si="2"/>
        <v>75</v>
      </c>
      <c r="J64" s="2"/>
    </row>
    <row r="65" spans="1:10" ht="18.95" customHeight="1">
      <c r="A65" s="12">
        <v>55</v>
      </c>
      <c r="B65" s="46" t="s">
        <v>288</v>
      </c>
      <c r="C65" s="49" t="s">
        <v>388</v>
      </c>
      <c r="D65" s="50" t="s">
        <v>36</v>
      </c>
      <c r="E65" s="5" t="s">
        <v>210</v>
      </c>
      <c r="F65" s="3">
        <v>11</v>
      </c>
      <c r="G65" s="3" t="s">
        <v>169</v>
      </c>
      <c r="H65" s="3">
        <v>2526</v>
      </c>
      <c r="I65" s="3">
        <f t="shared" si="2"/>
        <v>30</v>
      </c>
      <c r="J65" s="2"/>
    </row>
    <row r="66" spans="1:10" ht="18.95" customHeight="1">
      <c r="A66" s="12">
        <v>56</v>
      </c>
      <c r="B66" s="42" t="s">
        <v>491</v>
      </c>
      <c r="C66" s="60" t="s">
        <v>495</v>
      </c>
      <c r="D66" s="57" t="s">
        <v>44</v>
      </c>
      <c r="E66" s="19" t="s">
        <v>477</v>
      </c>
      <c r="F66" s="20">
        <v>19</v>
      </c>
      <c r="G66" s="19" t="s">
        <v>142</v>
      </c>
      <c r="H66" s="19">
        <v>2488</v>
      </c>
      <c r="I66" s="19">
        <v>69</v>
      </c>
      <c r="J66" s="2"/>
    </row>
    <row r="67" spans="1:10" ht="18.95" customHeight="1">
      <c r="A67" s="12">
        <v>57</v>
      </c>
      <c r="B67" s="42" t="s">
        <v>288</v>
      </c>
      <c r="C67" s="60" t="s">
        <v>499</v>
      </c>
      <c r="D67" s="57" t="s">
        <v>483</v>
      </c>
      <c r="E67" s="19" t="s">
        <v>484</v>
      </c>
      <c r="F67" s="20">
        <v>23</v>
      </c>
      <c r="G67" s="19" t="s">
        <v>153</v>
      </c>
      <c r="H67" s="19">
        <v>2470</v>
      </c>
      <c r="I67" s="19">
        <v>87</v>
      </c>
      <c r="J67" s="2"/>
    </row>
    <row r="68" spans="1:10" ht="18.95" customHeight="1">
      <c r="A68" s="12">
        <v>58</v>
      </c>
      <c r="B68" s="46" t="s">
        <v>288</v>
      </c>
      <c r="C68" s="47" t="s">
        <v>415</v>
      </c>
      <c r="D68" s="48" t="s">
        <v>50</v>
      </c>
      <c r="E68" s="5" t="s">
        <v>226</v>
      </c>
      <c r="F68" s="3">
        <v>24</v>
      </c>
      <c r="G68" s="3" t="s">
        <v>157</v>
      </c>
      <c r="H68" s="3">
        <v>2510</v>
      </c>
      <c r="I68" s="3">
        <f t="shared" ref="I68:I90" si="3">2556-H68</f>
        <v>46</v>
      </c>
      <c r="J68" s="2"/>
    </row>
    <row r="69" spans="1:10" ht="18.95" customHeight="1">
      <c r="A69" s="12">
        <v>59</v>
      </c>
      <c r="B69" s="46" t="s">
        <v>286</v>
      </c>
      <c r="C69" s="47" t="s">
        <v>365</v>
      </c>
      <c r="D69" s="43" t="s">
        <v>227</v>
      </c>
      <c r="E69" s="5" t="s">
        <v>225</v>
      </c>
      <c r="F69" s="3">
        <v>26</v>
      </c>
      <c r="G69" s="3" t="s">
        <v>142</v>
      </c>
      <c r="H69" s="3">
        <v>2525</v>
      </c>
      <c r="I69" s="3">
        <f t="shared" si="3"/>
        <v>31</v>
      </c>
      <c r="J69" s="2"/>
    </row>
    <row r="70" spans="1:10" ht="18.95" customHeight="1">
      <c r="A70" s="12">
        <v>60</v>
      </c>
      <c r="B70" s="46" t="s">
        <v>288</v>
      </c>
      <c r="C70" s="47" t="s">
        <v>385</v>
      </c>
      <c r="D70" s="48" t="s">
        <v>51</v>
      </c>
      <c r="E70" s="5" t="s">
        <v>263</v>
      </c>
      <c r="F70" s="3">
        <v>31</v>
      </c>
      <c r="G70" s="3" t="s">
        <v>140</v>
      </c>
      <c r="H70" s="3">
        <v>2471</v>
      </c>
      <c r="I70" s="3">
        <f t="shared" si="3"/>
        <v>85</v>
      </c>
      <c r="J70" s="2"/>
    </row>
    <row r="71" spans="1:10" ht="18.95" customHeight="1">
      <c r="A71" s="12">
        <v>61</v>
      </c>
      <c r="B71" s="46" t="s">
        <v>288</v>
      </c>
      <c r="C71" s="47" t="s">
        <v>398</v>
      </c>
      <c r="D71" s="48" t="s">
        <v>52</v>
      </c>
      <c r="E71" s="5" t="s">
        <v>264</v>
      </c>
      <c r="F71" s="3">
        <v>28</v>
      </c>
      <c r="G71" s="3" t="s">
        <v>138</v>
      </c>
      <c r="H71" s="3">
        <v>2473</v>
      </c>
      <c r="I71" s="3">
        <f t="shared" si="3"/>
        <v>83</v>
      </c>
      <c r="J71" s="2"/>
    </row>
    <row r="72" spans="1:10" ht="18.95" customHeight="1">
      <c r="A72" s="12">
        <v>62</v>
      </c>
      <c r="B72" s="46" t="s">
        <v>288</v>
      </c>
      <c r="C72" s="47" t="s">
        <v>393</v>
      </c>
      <c r="D72" s="48" t="s">
        <v>53</v>
      </c>
      <c r="E72" s="5" t="s">
        <v>265</v>
      </c>
      <c r="F72" s="3">
        <v>31</v>
      </c>
      <c r="G72" s="3" t="s">
        <v>138</v>
      </c>
      <c r="H72" s="3">
        <v>2482</v>
      </c>
      <c r="I72" s="3">
        <f t="shared" si="3"/>
        <v>74</v>
      </c>
      <c r="J72" s="2"/>
    </row>
    <row r="73" spans="1:10" ht="18.95" customHeight="1">
      <c r="A73" s="12">
        <v>63</v>
      </c>
      <c r="B73" s="46" t="s">
        <v>284</v>
      </c>
      <c r="C73" s="66" t="s">
        <v>301</v>
      </c>
      <c r="D73" s="67" t="s">
        <v>227</v>
      </c>
      <c r="E73" s="5" t="s">
        <v>228</v>
      </c>
      <c r="F73" s="3">
        <v>11</v>
      </c>
      <c r="G73" s="3" t="s">
        <v>145</v>
      </c>
      <c r="H73" s="3">
        <v>2537</v>
      </c>
      <c r="I73" s="3">
        <f t="shared" si="3"/>
        <v>19</v>
      </c>
      <c r="J73" s="2"/>
    </row>
    <row r="74" spans="1:10" ht="18.95" customHeight="1">
      <c r="A74" s="12">
        <v>64</v>
      </c>
      <c r="B74" s="46" t="s">
        <v>285</v>
      </c>
      <c r="C74" s="51" t="s">
        <v>305</v>
      </c>
      <c r="D74" s="52" t="s">
        <v>52</v>
      </c>
      <c r="E74" s="5" t="s">
        <v>199</v>
      </c>
      <c r="F74" s="3">
        <v>9</v>
      </c>
      <c r="G74" s="3" t="s">
        <v>140</v>
      </c>
      <c r="H74" s="3">
        <v>2536</v>
      </c>
      <c r="I74" s="3">
        <f t="shared" si="3"/>
        <v>20</v>
      </c>
      <c r="J74" s="2"/>
    </row>
    <row r="75" spans="1:10" ht="18.95" customHeight="1">
      <c r="A75" s="12">
        <v>65</v>
      </c>
      <c r="B75" s="46" t="s">
        <v>288</v>
      </c>
      <c r="C75" s="47" t="s">
        <v>394</v>
      </c>
      <c r="D75" s="48" t="s">
        <v>54</v>
      </c>
      <c r="E75" s="5" t="s">
        <v>201</v>
      </c>
      <c r="F75" s="3">
        <v>6</v>
      </c>
      <c r="G75" s="3" t="s">
        <v>145</v>
      </c>
      <c r="H75" s="3">
        <v>2489</v>
      </c>
      <c r="I75" s="3">
        <f t="shared" si="3"/>
        <v>67</v>
      </c>
      <c r="J75" s="2"/>
    </row>
    <row r="76" spans="1:10" ht="18.95" customHeight="1">
      <c r="A76" s="12">
        <v>66</v>
      </c>
      <c r="B76" s="46" t="s">
        <v>287</v>
      </c>
      <c r="C76" s="47" t="s">
        <v>342</v>
      </c>
      <c r="D76" s="48" t="s">
        <v>69</v>
      </c>
      <c r="E76" s="5" t="s">
        <v>248</v>
      </c>
      <c r="F76" s="3">
        <v>8</v>
      </c>
      <c r="G76" s="3" t="s">
        <v>166</v>
      </c>
      <c r="H76" s="3">
        <v>2468</v>
      </c>
      <c r="I76" s="3">
        <f t="shared" si="3"/>
        <v>88</v>
      </c>
      <c r="J76" s="2"/>
    </row>
    <row r="77" spans="1:10" ht="18.95" customHeight="1">
      <c r="A77" s="12">
        <v>67</v>
      </c>
      <c r="B77" s="46" t="s">
        <v>285</v>
      </c>
      <c r="C77" s="64" t="s">
        <v>307</v>
      </c>
      <c r="D77" s="52" t="s">
        <v>55</v>
      </c>
      <c r="E77" s="5" t="s">
        <v>202</v>
      </c>
      <c r="F77" s="3">
        <v>15</v>
      </c>
      <c r="G77" s="3" t="s">
        <v>138</v>
      </c>
      <c r="H77" s="3">
        <v>2546</v>
      </c>
      <c r="I77" s="3">
        <f t="shared" si="3"/>
        <v>10</v>
      </c>
      <c r="J77" s="2"/>
    </row>
    <row r="78" spans="1:10" ht="18.95" customHeight="1">
      <c r="A78" s="12">
        <v>68</v>
      </c>
      <c r="B78" s="46" t="s">
        <v>286</v>
      </c>
      <c r="C78" s="51" t="s">
        <v>320</v>
      </c>
      <c r="D78" s="65" t="s">
        <v>56</v>
      </c>
      <c r="E78" s="5" t="s">
        <v>200</v>
      </c>
      <c r="F78" s="3">
        <v>20</v>
      </c>
      <c r="G78" s="3" t="s">
        <v>135</v>
      </c>
      <c r="H78" s="3">
        <v>2512</v>
      </c>
      <c r="I78" s="3">
        <f t="shared" si="3"/>
        <v>44</v>
      </c>
      <c r="J78" s="2"/>
    </row>
    <row r="79" spans="1:10" ht="18.95" customHeight="1">
      <c r="A79" s="12">
        <v>69</v>
      </c>
      <c r="B79" s="46" t="s">
        <v>288</v>
      </c>
      <c r="C79" s="49" t="s">
        <v>405</v>
      </c>
      <c r="D79" s="50" t="s">
        <v>53</v>
      </c>
      <c r="E79" s="5" t="s">
        <v>211</v>
      </c>
      <c r="F79" s="3">
        <v>11</v>
      </c>
      <c r="G79" s="3" t="s">
        <v>135</v>
      </c>
      <c r="H79" s="3">
        <v>2517</v>
      </c>
      <c r="I79" s="3">
        <f>2556-H79</f>
        <v>39</v>
      </c>
      <c r="J79" s="2"/>
    </row>
    <row r="80" spans="1:10" ht="18.95" customHeight="1">
      <c r="A80" s="12">
        <v>70</v>
      </c>
      <c r="B80" s="46" t="s">
        <v>286</v>
      </c>
      <c r="C80" s="49" t="s">
        <v>325</v>
      </c>
      <c r="D80" s="50" t="s">
        <v>125</v>
      </c>
      <c r="E80" s="5" t="s">
        <v>212</v>
      </c>
      <c r="F80" s="3">
        <v>30</v>
      </c>
      <c r="G80" s="3" t="s">
        <v>140</v>
      </c>
      <c r="H80" s="3">
        <v>2507</v>
      </c>
      <c r="I80" s="3">
        <f>2556-H80</f>
        <v>49</v>
      </c>
      <c r="J80" s="2"/>
    </row>
    <row r="81" spans="1:10" ht="18.95" customHeight="1">
      <c r="A81" s="12">
        <v>71</v>
      </c>
      <c r="B81" s="42" t="s">
        <v>286</v>
      </c>
      <c r="C81" s="60" t="s">
        <v>496</v>
      </c>
      <c r="D81" s="57" t="s">
        <v>478</v>
      </c>
      <c r="E81" s="19" t="s">
        <v>479</v>
      </c>
      <c r="F81" s="20">
        <v>1</v>
      </c>
      <c r="G81" s="19" t="s">
        <v>135</v>
      </c>
      <c r="H81" s="19">
        <v>2493</v>
      </c>
      <c r="I81" s="19">
        <v>64</v>
      </c>
      <c r="J81" s="2"/>
    </row>
    <row r="82" spans="1:10" ht="18.95" customHeight="1">
      <c r="A82" s="12">
        <v>72</v>
      </c>
      <c r="B82" s="42" t="s">
        <v>288</v>
      </c>
      <c r="C82" s="60" t="s">
        <v>497</v>
      </c>
      <c r="D82" s="57" t="s">
        <v>480</v>
      </c>
      <c r="E82" s="19" t="s">
        <v>481</v>
      </c>
      <c r="F82" s="20">
        <v>14</v>
      </c>
      <c r="G82" s="19" t="s">
        <v>135</v>
      </c>
      <c r="H82" s="19">
        <v>2536</v>
      </c>
      <c r="I82" s="19">
        <v>21</v>
      </c>
      <c r="J82" s="2"/>
    </row>
    <row r="83" spans="1:10" ht="18.95" customHeight="1">
      <c r="A83" s="12">
        <v>73</v>
      </c>
      <c r="B83" s="46" t="s">
        <v>288</v>
      </c>
      <c r="C83" s="47" t="s">
        <v>431</v>
      </c>
      <c r="D83" s="48" t="s">
        <v>57</v>
      </c>
      <c r="E83" s="5" t="s">
        <v>197</v>
      </c>
      <c r="F83" s="3">
        <v>7</v>
      </c>
      <c r="G83" s="3" t="s">
        <v>135</v>
      </c>
      <c r="H83" s="3">
        <v>2507</v>
      </c>
      <c r="I83" s="3">
        <f t="shared" si="3"/>
        <v>49</v>
      </c>
      <c r="J83" s="2"/>
    </row>
    <row r="84" spans="1:10" ht="18.95" customHeight="1">
      <c r="A84" s="12">
        <v>74</v>
      </c>
      <c r="B84" s="46" t="s">
        <v>287</v>
      </c>
      <c r="C84" s="47" t="s">
        <v>355</v>
      </c>
      <c r="D84" s="48" t="s">
        <v>58</v>
      </c>
      <c r="E84" s="5" t="s">
        <v>196</v>
      </c>
      <c r="F84" s="3">
        <v>29</v>
      </c>
      <c r="G84" s="3" t="s">
        <v>157</v>
      </c>
      <c r="H84" s="3">
        <v>2501</v>
      </c>
      <c r="I84" s="3">
        <f t="shared" si="3"/>
        <v>55</v>
      </c>
      <c r="J84" s="2"/>
    </row>
    <row r="85" spans="1:10" ht="18.95" customHeight="1">
      <c r="A85" s="12">
        <v>75</v>
      </c>
      <c r="B85" s="46" t="s">
        <v>287</v>
      </c>
      <c r="C85" s="47" t="s">
        <v>344</v>
      </c>
      <c r="D85" s="48" t="s">
        <v>60</v>
      </c>
      <c r="E85" s="5" t="s">
        <v>195</v>
      </c>
      <c r="F85" s="3">
        <v>13</v>
      </c>
      <c r="G85" s="3" t="s">
        <v>169</v>
      </c>
      <c r="H85" s="3">
        <v>2500</v>
      </c>
      <c r="I85" s="3">
        <f t="shared" si="3"/>
        <v>56</v>
      </c>
      <c r="J85" s="2"/>
    </row>
    <row r="86" spans="1:10" ht="18.95" customHeight="1">
      <c r="A86" s="12">
        <v>76</v>
      </c>
      <c r="B86" s="46" t="s">
        <v>288</v>
      </c>
      <c r="C86" s="47" t="s">
        <v>408</v>
      </c>
      <c r="D86" s="48" t="s">
        <v>61</v>
      </c>
      <c r="E86" s="5" t="s">
        <v>241</v>
      </c>
      <c r="F86" s="3">
        <v>25</v>
      </c>
      <c r="G86" s="3" t="s">
        <v>133</v>
      </c>
      <c r="H86" s="3">
        <v>2485</v>
      </c>
      <c r="I86" s="3">
        <f t="shared" si="3"/>
        <v>71</v>
      </c>
      <c r="J86" s="2"/>
    </row>
    <row r="87" spans="1:10" ht="18.95" customHeight="1">
      <c r="A87" s="12">
        <v>77</v>
      </c>
      <c r="B87" s="46" t="s">
        <v>288</v>
      </c>
      <c r="C87" s="47" t="s">
        <v>433</v>
      </c>
      <c r="D87" s="48" t="s">
        <v>59</v>
      </c>
      <c r="E87" s="5" t="s">
        <v>194</v>
      </c>
      <c r="F87" s="3">
        <v>25</v>
      </c>
      <c r="G87" s="3" t="s">
        <v>145</v>
      </c>
      <c r="H87" s="3">
        <v>2517</v>
      </c>
      <c r="I87" s="3">
        <f t="shared" si="3"/>
        <v>39</v>
      </c>
      <c r="J87" s="2"/>
    </row>
    <row r="88" spans="1:10" ht="18.95" customHeight="1">
      <c r="A88" s="12">
        <v>78</v>
      </c>
      <c r="B88" s="46" t="s">
        <v>286</v>
      </c>
      <c r="C88" s="51" t="s">
        <v>321</v>
      </c>
      <c r="D88" s="52" t="s">
        <v>59</v>
      </c>
      <c r="E88" s="5" t="s">
        <v>224</v>
      </c>
      <c r="F88" s="3">
        <v>12</v>
      </c>
      <c r="G88" s="3" t="s">
        <v>133</v>
      </c>
      <c r="H88" s="3">
        <v>2522</v>
      </c>
      <c r="I88" s="3">
        <f t="shared" si="3"/>
        <v>34</v>
      </c>
      <c r="J88" s="2"/>
    </row>
    <row r="89" spans="1:10" ht="18.95" customHeight="1">
      <c r="A89" s="12">
        <v>79</v>
      </c>
      <c r="B89" s="46" t="s">
        <v>284</v>
      </c>
      <c r="C89" s="47" t="s">
        <v>316</v>
      </c>
      <c r="D89" s="48" t="s">
        <v>45</v>
      </c>
      <c r="E89" s="5" t="s">
        <v>198</v>
      </c>
      <c r="F89" s="3">
        <v>25</v>
      </c>
      <c r="G89" s="3" t="s">
        <v>166</v>
      </c>
      <c r="H89" s="3">
        <v>2543</v>
      </c>
      <c r="I89" s="3">
        <f t="shared" si="3"/>
        <v>13</v>
      </c>
      <c r="J89" s="2"/>
    </row>
    <row r="90" spans="1:10" ht="18.95" customHeight="1">
      <c r="A90" s="12">
        <v>80</v>
      </c>
      <c r="B90" s="46" t="s">
        <v>288</v>
      </c>
      <c r="C90" s="51" t="s">
        <v>406</v>
      </c>
      <c r="D90" s="52" t="s">
        <v>62</v>
      </c>
      <c r="E90" s="5">
        <v>3801600661286</v>
      </c>
      <c r="F90" s="3">
        <v>24</v>
      </c>
      <c r="G90" s="3" t="s">
        <v>157</v>
      </c>
      <c r="H90" s="3">
        <v>2493</v>
      </c>
      <c r="I90" s="3">
        <f t="shared" si="3"/>
        <v>63</v>
      </c>
      <c r="J90" s="2"/>
    </row>
    <row r="91" spans="1:10" ht="18.95" customHeight="1">
      <c r="A91" s="12">
        <v>81</v>
      </c>
      <c r="B91" s="46" t="s">
        <v>287</v>
      </c>
      <c r="C91" s="53" t="s">
        <v>297</v>
      </c>
      <c r="D91" s="4" t="s">
        <v>280</v>
      </c>
      <c r="E91" s="5">
        <v>3801600570493</v>
      </c>
      <c r="F91" s="3">
        <v>19</v>
      </c>
      <c r="G91" s="3" t="s">
        <v>166</v>
      </c>
      <c r="H91" s="3">
        <v>2493</v>
      </c>
      <c r="I91" s="3">
        <f>2556-H91</f>
        <v>63</v>
      </c>
      <c r="J91" s="2"/>
    </row>
    <row r="92" spans="1:10" ht="18.95" customHeight="1">
      <c r="A92" s="12">
        <v>82</v>
      </c>
      <c r="B92" s="46" t="s">
        <v>284</v>
      </c>
      <c r="C92" s="53" t="s">
        <v>458</v>
      </c>
      <c r="D92" s="4" t="s">
        <v>100</v>
      </c>
      <c r="E92" s="3" t="s">
        <v>509</v>
      </c>
      <c r="F92" s="3">
        <v>6</v>
      </c>
      <c r="G92" s="3" t="s">
        <v>133</v>
      </c>
      <c r="H92" s="2">
        <v>2549</v>
      </c>
      <c r="I92" s="3">
        <v>7</v>
      </c>
      <c r="J92" s="2"/>
    </row>
    <row r="93" spans="1:10" ht="18.95" customHeight="1">
      <c r="A93" s="12">
        <v>83</v>
      </c>
      <c r="B93" s="42" t="s">
        <v>285</v>
      </c>
      <c r="C93" s="60" t="s">
        <v>498</v>
      </c>
      <c r="D93" s="57" t="s">
        <v>59</v>
      </c>
      <c r="E93" s="19" t="s">
        <v>482</v>
      </c>
      <c r="F93" s="20">
        <v>10</v>
      </c>
      <c r="G93" s="19" t="s">
        <v>157</v>
      </c>
      <c r="H93" s="19">
        <v>2550</v>
      </c>
      <c r="I93" s="19">
        <v>7</v>
      </c>
      <c r="J93" s="2"/>
    </row>
    <row r="94" spans="1:10" ht="18.95" customHeight="1">
      <c r="A94" s="12">
        <v>84</v>
      </c>
      <c r="B94" s="46" t="s">
        <v>288</v>
      </c>
      <c r="C94" s="62" t="s">
        <v>387</v>
      </c>
      <c r="D94" s="48" t="s">
        <v>42</v>
      </c>
      <c r="E94" s="5" t="s">
        <v>190</v>
      </c>
      <c r="F94" s="3">
        <v>3</v>
      </c>
      <c r="G94" s="3" t="s">
        <v>157</v>
      </c>
      <c r="H94" s="3">
        <v>2523</v>
      </c>
      <c r="I94" s="3">
        <f t="shared" ref="I94:I116" si="4">2556-H94</f>
        <v>33</v>
      </c>
      <c r="J94" s="2"/>
    </row>
    <row r="95" spans="1:10" ht="18.95" customHeight="1">
      <c r="A95" s="12">
        <v>85</v>
      </c>
      <c r="B95" s="46" t="s">
        <v>287</v>
      </c>
      <c r="C95" s="47" t="s">
        <v>375</v>
      </c>
      <c r="D95" s="48" t="s">
        <v>63</v>
      </c>
      <c r="E95" s="5" t="s">
        <v>232</v>
      </c>
      <c r="F95" s="3">
        <v>28</v>
      </c>
      <c r="G95" s="3" t="s">
        <v>133</v>
      </c>
      <c r="H95" s="3">
        <v>2523</v>
      </c>
      <c r="I95" s="3">
        <f t="shared" si="4"/>
        <v>33</v>
      </c>
      <c r="J95" s="2"/>
    </row>
    <row r="96" spans="1:10" ht="18.95" customHeight="1">
      <c r="A96" s="12">
        <v>86</v>
      </c>
      <c r="B96" s="46" t="s">
        <v>286</v>
      </c>
      <c r="C96" s="47" t="s">
        <v>363</v>
      </c>
      <c r="D96" s="48" t="s">
        <v>64</v>
      </c>
      <c r="E96" s="5" t="s">
        <v>189</v>
      </c>
      <c r="F96" s="3">
        <v>16</v>
      </c>
      <c r="G96" s="3" t="s">
        <v>162</v>
      </c>
      <c r="H96" s="3">
        <v>2520</v>
      </c>
      <c r="I96" s="3">
        <f t="shared" si="4"/>
        <v>36</v>
      </c>
      <c r="J96" s="2"/>
    </row>
    <row r="97" spans="1:10" ht="18.95" customHeight="1">
      <c r="A97" s="12">
        <v>87</v>
      </c>
      <c r="B97" s="46" t="s">
        <v>288</v>
      </c>
      <c r="C97" s="47" t="s">
        <v>423</v>
      </c>
      <c r="D97" s="48" t="s">
        <v>65</v>
      </c>
      <c r="E97" s="5" t="s">
        <v>233</v>
      </c>
      <c r="F97" s="3">
        <v>5</v>
      </c>
      <c r="G97" s="3" t="s">
        <v>142</v>
      </c>
      <c r="H97" s="3">
        <v>2514</v>
      </c>
      <c r="I97" s="3">
        <f t="shared" si="4"/>
        <v>42</v>
      </c>
      <c r="J97" s="2"/>
    </row>
    <row r="98" spans="1:10" ht="18.95" customHeight="1">
      <c r="A98" s="12">
        <v>88</v>
      </c>
      <c r="B98" s="46" t="s">
        <v>288</v>
      </c>
      <c r="C98" s="47" t="s">
        <v>395</v>
      </c>
      <c r="D98" s="48" t="s">
        <v>66</v>
      </c>
      <c r="E98" s="5" t="s">
        <v>237</v>
      </c>
      <c r="F98" s="3">
        <v>10</v>
      </c>
      <c r="G98" s="3" t="s">
        <v>133</v>
      </c>
      <c r="H98" s="3">
        <v>2488</v>
      </c>
      <c r="I98" s="3">
        <f t="shared" si="4"/>
        <v>68</v>
      </c>
      <c r="J98" s="2"/>
    </row>
    <row r="99" spans="1:10" ht="18.95" customHeight="1">
      <c r="A99" s="12">
        <v>89</v>
      </c>
      <c r="B99" s="46" t="s">
        <v>286</v>
      </c>
      <c r="C99" s="51" t="s">
        <v>323</v>
      </c>
      <c r="D99" s="52" t="s">
        <v>67</v>
      </c>
      <c r="E99" s="5">
        <v>3801600664463</v>
      </c>
      <c r="F99" s="3">
        <v>1</v>
      </c>
      <c r="G99" s="3" t="s">
        <v>133</v>
      </c>
      <c r="H99" s="3">
        <v>2508</v>
      </c>
      <c r="I99" s="3">
        <f t="shared" si="4"/>
        <v>48</v>
      </c>
      <c r="J99" s="2"/>
    </row>
    <row r="100" spans="1:10" ht="18.95" customHeight="1">
      <c r="A100" s="12">
        <v>90</v>
      </c>
      <c r="B100" s="46" t="s">
        <v>288</v>
      </c>
      <c r="C100" s="49" t="s">
        <v>404</v>
      </c>
      <c r="D100" s="50" t="s">
        <v>45</v>
      </c>
      <c r="E100" s="5" t="s">
        <v>213</v>
      </c>
      <c r="F100" s="3">
        <v>27</v>
      </c>
      <c r="G100" s="3" t="s">
        <v>133</v>
      </c>
      <c r="H100" s="3">
        <v>2520</v>
      </c>
      <c r="I100" s="3">
        <f t="shared" si="4"/>
        <v>36</v>
      </c>
      <c r="J100" s="2"/>
    </row>
    <row r="101" spans="1:10" ht="18.95" customHeight="1">
      <c r="A101" s="12">
        <v>91</v>
      </c>
      <c r="B101" s="46" t="s">
        <v>288</v>
      </c>
      <c r="C101" s="53" t="s">
        <v>299</v>
      </c>
      <c r="D101" s="4" t="s">
        <v>278</v>
      </c>
      <c r="E101" s="5">
        <v>1102001669353</v>
      </c>
      <c r="F101" s="3">
        <v>22</v>
      </c>
      <c r="G101" s="3" t="s">
        <v>135</v>
      </c>
      <c r="H101" s="3">
        <v>2535</v>
      </c>
      <c r="I101" s="3">
        <f t="shared" si="4"/>
        <v>21</v>
      </c>
      <c r="J101" s="2"/>
    </row>
    <row r="102" spans="1:10" ht="18.95" customHeight="1">
      <c r="A102" s="12">
        <v>92</v>
      </c>
      <c r="B102" s="46" t="s">
        <v>286</v>
      </c>
      <c r="C102" s="47" t="s">
        <v>358</v>
      </c>
      <c r="D102" s="48" t="s">
        <v>71</v>
      </c>
      <c r="E102" s="5" t="s">
        <v>262</v>
      </c>
      <c r="F102" s="3">
        <v>5</v>
      </c>
      <c r="G102" s="3" t="s">
        <v>142</v>
      </c>
      <c r="H102" s="3">
        <v>2509</v>
      </c>
      <c r="I102" s="3">
        <f t="shared" si="4"/>
        <v>47</v>
      </c>
      <c r="J102" s="2"/>
    </row>
    <row r="103" spans="1:10" ht="18.95" customHeight="1">
      <c r="A103" s="12">
        <v>93</v>
      </c>
      <c r="B103" s="46" t="s">
        <v>287</v>
      </c>
      <c r="C103" s="47" t="s">
        <v>335</v>
      </c>
      <c r="D103" s="48" t="s">
        <v>72</v>
      </c>
      <c r="E103" s="5" t="s">
        <v>258</v>
      </c>
      <c r="F103" s="3">
        <v>7</v>
      </c>
      <c r="G103" s="3" t="s">
        <v>135</v>
      </c>
      <c r="H103" s="3">
        <v>2484</v>
      </c>
      <c r="I103" s="3">
        <f t="shared" si="4"/>
        <v>72</v>
      </c>
      <c r="J103" s="2"/>
    </row>
    <row r="104" spans="1:10" s="17" customFormat="1" ht="18.95" customHeight="1">
      <c r="A104" s="12">
        <v>94</v>
      </c>
      <c r="B104" s="46" t="s">
        <v>288</v>
      </c>
      <c r="C104" s="47" t="s">
        <v>435</v>
      </c>
      <c r="D104" s="48" t="s">
        <v>73</v>
      </c>
      <c r="E104" s="5" t="s">
        <v>193</v>
      </c>
      <c r="F104" s="3">
        <v>6</v>
      </c>
      <c r="G104" s="3" t="s">
        <v>157</v>
      </c>
      <c r="H104" s="3">
        <v>2502</v>
      </c>
      <c r="I104" s="3">
        <f t="shared" si="4"/>
        <v>54</v>
      </c>
      <c r="J104" s="2"/>
    </row>
    <row r="105" spans="1:10" ht="18.95" customHeight="1">
      <c r="A105" s="12">
        <v>95</v>
      </c>
      <c r="B105" s="46" t="s">
        <v>287</v>
      </c>
      <c r="C105" s="61" t="s">
        <v>374</v>
      </c>
      <c r="D105" s="48" t="s">
        <v>74</v>
      </c>
      <c r="E105" s="5" t="s">
        <v>259</v>
      </c>
      <c r="F105" s="3">
        <v>17</v>
      </c>
      <c r="G105" s="3" t="s">
        <v>135</v>
      </c>
      <c r="H105" s="3">
        <v>2486</v>
      </c>
      <c r="I105" s="3">
        <f t="shared" si="4"/>
        <v>70</v>
      </c>
      <c r="J105" s="2"/>
    </row>
    <row r="106" spans="1:10" ht="18.95" customHeight="1">
      <c r="A106" s="12">
        <v>96</v>
      </c>
      <c r="B106" s="46" t="s">
        <v>286</v>
      </c>
      <c r="C106" s="47" t="s">
        <v>366</v>
      </c>
      <c r="D106" s="48" t="s">
        <v>75</v>
      </c>
      <c r="E106" s="5" t="s">
        <v>260</v>
      </c>
      <c r="F106" s="3">
        <v>14</v>
      </c>
      <c r="G106" s="3" t="s">
        <v>145</v>
      </c>
      <c r="H106" s="3">
        <v>2477</v>
      </c>
      <c r="I106" s="3">
        <f t="shared" si="4"/>
        <v>79</v>
      </c>
      <c r="J106" s="2"/>
    </row>
    <row r="107" spans="1:10" ht="18.95" customHeight="1">
      <c r="A107" s="12">
        <v>97</v>
      </c>
      <c r="B107" s="46" t="s">
        <v>288</v>
      </c>
      <c r="C107" s="47" t="s">
        <v>418</v>
      </c>
      <c r="D107" s="48" t="s">
        <v>76</v>
      </c>
      <c r="E107" s="5" t="s">
        <v>261</v>
      </c>
      <c r="F107" s="3">
        <v>20</v>
      </c>
      <c r="G107" s="3" t="s">
        <v>162</v>
      </c>
      <c r="H107" s="3">
        <v>2493</v>
      </c>
      <c r="I107" s="3">
        <f t="shared" si="4"/>
        <v>63</v>
      </c>
      <c r="J107" s="2"/>
    </row>
    <row r="108" spans="1:10" ht="18.95" customHeight="1">
      <c r="A108" s="12">
        <v>98</v>
      </c>
      <c r="B108" s="46" t="s">
        <v>284</v>
      </c>
      <c r="C108" s="47" t="s">
        <v>312</v>
      </c>
      <c r="D108" s="48" t="s">
        <v>77</v>
      </c>
      <c r="E108" s="5" t="s">
        <v>178</v>
      </c>
      <c r="F108" s="3">
        <v>6</v>
      </c>
      <c r="G108" s="3" t="s">
        <v>145</v>
      </c>
      <c r="H108" s="3">
        <v>2543</v>
      </c>
      <c r="I108" s="3">
        <f t="shared" si="4"/>
        <v>13</v>
      </c>
      <c r="J108" s="2"/>
    </row>
    <row r="109" spans="1:10" ht="18.95" customHeight="1">
      <c r="A109" s="12">
        <v>99</v>
      </c>
      <c r="B109" s="46" t="s">
        <v>288</v>
      </c>
      <c r="C109" s="47" t="s">
        <v>396</v>
      </c>
      <c r="D109" s="48" t="s">
        <v>65</v>
      </c>
      <c r="E109" s="5" t="s">
        <v>244</v>
      </c>
      <c r="F109" s="3">
        <v>17</v>
      </c>
      <c r="G109" s="3" t="s">
        <v>145</v>
      </c>
      <c r="H109" s="3">
        <v>2498</v>
      </c>
      <c r="I109" s="3">
        <f t="shared" si="4"/>
        <v>58</v>
      </c>
      <c r="J109" s="2"/>
    </row>
    <row r="110" spans="1:10" ht="18.95" customHeight="1">
      <c r="A110" s="12">
        <v>100</v>
      </c>
      <c r="B110" s="68" t="s">
        <v>288</v>
      </c>
      <c r="C110" s="69" t="s">
        <v>331</v>
      </c>
      <c r="D110" s="70" t="s">
        <v>78</v>
      </c>
      <c r="E110" s="14" t="s">
        <v>245</v>
      </c>
      <c r="F110" s="15">
        <v>3</v>
      </c>
      <c r="G110" s="15" t="s">
        <v>140</v>
      </c>
      <c r="H110" s="15">
        <v>2473</v>
      </c>
      <c r="I110" s="15">
        <f t="shared" si="4"/>
        <v>83</v>
      </c>
      <c r="J110" s="16"/>
    </row>
    <row r="111" spans="1:10" ht="18.95" customHeight="1">
      <c r="A111" s="12">
        <v>101</v>
      </c>
      <c r="B111" s="46" t="s">
        <v>288</v>
      </c>
      <c r="C111" s="62" t="s">
        <v>387</v>
      </c>
      <c r="D111" s="48" t="s">
        <v>79</v>
      </c>
      <c r="E111" s="5" t="s">
        <v>180</v>
      </c>
      <c r="F111" s="3">
        <v>1</v>
      </c>
      <c r="G111" s="3" t="s">
        <v>135</v>
      </c>
      <c r="H111" s="3">
        <v>2478</v>
      </c>
      <c r="I111" s="3">
        <f t="shared" si="4"/>
        <v>78</v>
      </c>
      <c r="J111" s="2"/>
    </row>
    <row r="112" spans="1:10" ht="18.95" customHeight="1">
      <c r="A112" s="12">
        <v>102</v>
      </c>
      <c r="B112" s="46" t="s">
        <v>284</v>
      </c>
      <c r="C112" s="47" t="s">
        <v>315</v>
      </c>
      <c r="D112" s="48" t="s">
        <v>80</v>
      </c>
      <c r="E112" s="5" t="s">
        <v>179</v>
      </c>
      <c r="F112" s="3">
        <v>11</v>
      </c>
      <c r="G112" s="3" t="s">
        <v>157</v>
      </c>
      <c r="H112" s="3">
        <v>2541</v>
      </c>
      <c r="I112" s="3">
        <f t="shared" si="4"/>
        <v>15</v>
      </c>
      <c r="J112" s="2"/>
    </row>
    <row r="113" spans="1:10" ht="18.95" customHeight="1">
      <c r="A113" s="12">
        <v>103</v>
      </c>
      <c r="B113" s="46" t="s">
        <v>286</v>
      </c>
      <c r="C113" s="49" t="s">
        <v>332</v>
      </c>
      <c r="D113" s="50" t="s">
        <v>82</v>
      </c>
      <c r="E113" s="5" t="s">
        <v>187</v>
      </c>
      <c r="F113" s="3">
        <v>12</v>
      </c>
      <c r="G113" s="3" t="s">
        <v>153</v>
      </c>
      <c r="H113" s="3">
        <v>2520</v>
      </c>
      <c r="I113" s="3">
        <f t="shared" si="4"/>
        <v>36</v>
      </c>
      <c r="J113" s="2"/>
    </row>
    <row r="114" spans="1:10" ht="18.95" customHeight="1">
      <c r="A114" s="12">
        <v>104</v>
      </c>
      <c r="B114" s="46" t="s">
        <v>286</v>
      </c>
      <c r="C114" s="49" t="s">
        <v>329</v>
      </c>
      <c r="D114" s="50" t="s">
        <v>83</v>
      </c>
      <c r="E114" s="5" t="s">
        <v>186</v>
      </c>
      <c r="F114" s="3">
        <v>2</v>
      </c>
      <c r="G114" s="3" t="s">
        <v>133</v>
      </c>
      <c r="H114" s="3">
        <v>2521</v>
      </c>
      <c r="I114" s="3">
        <f t="shared" si="4"/>
        <v>35</v>
      </c>
      <c r="J114" s="2"/>
    </row>
    <row r="115" spans="1:10" ht="18.95" customHeight="1">
      <c r="A115" s="12">
        <v>105</v>
      </c>
      <c r="B115" s="46" t="s">
        <v>285</v>
      </c>
      <c r="C115" s="64" t="s">
        <v>308</v>
      </c>
      <c r="D115" s="65" t="s">
        <v>84</v>
      </c>
      <c r="E115" s="5">
        <v>1809902217428</v>
      </c>
      <c r="F115" s="3">
        <v>23</v>
      </c>
      <c r="G115" s="3" t="s">
        <v>162</v>
      </c>
      <c r="H115" s="3">
        <v>2546</v>
      </c>
      <c r="I115" s="3">
        <f t="shared" si="4"/>
        <v>10</v>
      </c>
      <c r="J115" s="2"/>
    </row>
    <row r="116" spans="1:10" ht="18.95" customHeight="1">
      <c r="A116" s="12">
        <v>106</v>
      </c>
      <c r="B116" s="46" t="s">
        <v>286</v>
      </c>
      <c r="C116" s="49" t="s">
        <v>324</v>
      </c>
      <c r="D116" s="50" t="s">
        <v>75</v>
      </c>
      <c r="E116" s="5" t="s">
        <v>188</v>
      </c>
      <c r="F116" s="3">
        <v>1</v>
      </c>
      <c r="G116" s="3" t="s">
        <v>133</v>
      </c>
      <c r="H116" s="3">
        <v>2514</v>
      </c>
      <c r="I116" s="3">
        <f t="shared" si="4"/>
        <v>42</v>
      </c>
      <c r="J116" s="2"/>
    </row>
    <row r="117" spans="1:10" ht="18.95" customHeight="1">
      <c r="A117" s="12">
        <v>107</v>
      </c>
      <c r="B117" s="46" t="s">
        <v>288</v>
      </c>
      <c r="C117" s="49" t="s">
        <v>426</v>
      </c>
      <c r="D117" s="50" t="s">
        <v>70</v>
      </c>
      <c r="E117" s="5" t="s">
        <v>214</v>
      </c>
      <c r="F117" s="3">
        <v>9</v>
      </c>
      <c r="G117" s="3" t="s">
        <v>153</v>
      </c>
      <c r="H117" s="3">
        <v>2491</v>
      </c>
      <c r="I117" s="3">
        <f>2556-H117</f>
        <v>65</v>
      </c>
      <c r="J117" s="2"/>
    </row>
    <row r="118" spans="1:10" ht="18.95" customHeight="1">
      <c r="A118" s="12">
        <v>108</v>
      </c>
      <c r="B118" s="46" t="s">
        <v>286</v>
      </c>
      <c r="C118" s="49" t="s">
        <v>333</v>
      </c>
      <c r="D118" s="50" t="s">
        <v>126</v>
      </c>
      <c r="E118" s="5" t="s">
        <v>215</v>
      </c>
      <c r="F118" s="3">
        <v>12</v>
      </c>
      <c r="G118" s="3" t="s">
        <v>157</v>
      </c>
      <c r="H118" s="3">
        <v>2493</v>
      </c>
      <c r="I118" s="3">
        <f>2556-H118</f>
        <v>63</v>
      </c>
      <c r="J118" s="2"/>
    </row>
    <row r="119" spans="1:10" ht="18.95" customHeight="1">
      <c r="A119" s="12">
        <v>109</v>
      </c>
      <c r="B119" s="46" t="s">
        <v>287</v>
      </c>
      <c r="C119" s="53" t="s">
        <v>298</v>
      </c>
      <c r="D119" s="4" t="s">
        <v>80</v>
      </c>
      <c r="E119" s="5">
        <v>3801600666458</v>
      </c>
      <c r="F119" s="3">
        <v>1</v>
      </c>
      <c r="G119" s="3" t="s">
        <v>135</v>
      </c>
      <c r="H119" s="3">
        <v>2481</v>
      </c>
      <c r="I119" s="3">
        <f>2556-H119</f>
        <v>75</v>
      </c>
      <c r="J119" s="2"/>
    </row>
    <row r="120" spans="1:10" ht="18.95" customHeight="1">
      <c r="A120" s="12">
        <v>110</v>
      </c>
      <c r="B120" s="46" t="s">
        <v>287</v>
      </c>
      <c r="C120" s="53" t="s">
        <v>296</v>
      </c>
      <c r="D120" s="4" t="s">
        <v>281</v>
      </c>
      <c r="E120" s="5">
        <v>3801600668116</v>
      </c>
      <c r="F120" s="3">
        <v>13</v>
      </c>
      <c r="G120" s="3" t="s">
        <v>164</v>
      </c>
      <c r="H120" s="3">
        <v>2473</v>
      </c>
      <c r="I120" s="3">
        <f>2556-H120</f>
        <v>83</v>
      </c>
      <c r="J120" s="2"/>
    </row>
    <row r="121" spans="1:10" ht="18.95" customHeight="1">
      <c r="A121" s="12">
        <v>111</v>
      </c>
      <c r="B121" s="46" t="s">
        <v>286</v>
      </c>
      <c r="C121" s="53" t="s">
        <v>294</v>
      </c>
      <c r="D121" s="4" t="s">
        <v>78</v>
      </c>
      <c r="E121" s="5">
        <v>3801600667942</v>
      </c>
      <c r="F121" s="3">
        <v>1</v>
      </c>
      <c r="G121" s="3" t="s">
        <v>135</v>
      </c>
      <c r="H121" s="3">
        <v>2478</v>
      </c>
      <c r="I121" s="3">
        <f>2556-H121</f>
        <v>78</v>
      </c>
      <c r="J121" s="2"/>
    </row>
    <row r="122" spans="1:10" ht="18.95" customHeight="1">
      <c r="A122" s="12">
        <v>112</v>
      </c>
      <c r="B122" s="46" t="s">
        <v>287</v>
      </c>
      <c r="C122" s="53" t="s">
        <v>330</v>
      </c>
      <c r="D122" s="4" t="s">
        <v>459</v>
      </c>
      <c r="E122" s="3" t="s">
        <v>510</v>
      </c>
      <c r="F122" s="3">
        <v>3</v>
      </c>
      <c r="G122" s="3" t="s">
        <v>164</v>
      </c>
      <c r="H122" s="3">
        <v>2487</v>
      </c>
      <c r="I122" s="3">
        <v>69</v>
      </c>
      <c r="J122" s="3"/>
    </row>
    <row r="123" spans="1:10" ht="18.95" customHeight="1">
      <c r="A123" s="12">
        <v>113</v>
      </c>
      <c r="B123" s="46" t="s">
        <v>288</v>
      </c>
      <c r="C123" s="47" t="s">
        <v>380</v>
      </c>
      <c r="D123" s="48" t="s">
        <v>85</v>
      </c>
      <c r="E123" s="5" t="s">
        <v>183</v>
      </c>
      <c r="F123" s="3">
        <v>20</v>
      </c>
      <c r="G123" s="3" t="s">
        <v>145</v>
      </c>
      <c r="H123" s="3">
        <v>2485</v>
      </c>
      <c r="I123" s="3">
        <f t="shared" ref="I123:I132" si="5">2556-H123</f>
        <v>71</v>
      </c>
      <c r="J123" s="2"/>
    </row>
    <row r="124" spans="1:10" ht="18.95" customHeight="1">
      <c r="A124" s="12">
        <v>114</v>
      </c>
      <c r="B124" s="46" t="s">
        <v>288</v>
      </c>
      <c r="C124" s="47" t="s">
        <v>378</v>
      </c>
      <c r="D124" s="48" t="s">
        <v>86</v>
      </c>
      <c r="E124" s="5" t="s">
        <v>182</v>
      </c>
      <c r="F124" s="3">
        <v>1</v>
      </c>
      <c r="G124" s="3" t="s">
        <v>157</v>
      </c>
      <c r="H124" s="3">
        <v>2468</v>
      </c>
      <c r="I124" s="3">
        <f t="shared" si="5"/>
        <v>88</v>
      </c>
      <c r="J124" s="2"/>
    </row>
    <row r="125" spans="1:10" ht="18.95" customHeight="1">
      <c r="A125" s="12">
        <v>115</v>
      </c>
      <c r="B125" s="46" t="s">
        <v>288</v>
      </c>
      <c r="C125" s="47" t="s">
        <v>401</v>
      </c>
      <c r="D125" s="48" t="s">
        <v>13</v>
      </c>
      <c r="E125" s="5" t="s">
        <v>243</v>
      </c>
      <c r="F125" s="3">
        <v>31</v>
      </c>
      <c r="G125" s="3" t="s">
        <v>142</v>
      </c>
      <c r="H125" s="3">
        <v>2493</v>
      </c>
      <c r="I125" s="3">
        <f t="shared" si="5"/>
        <v>63</v>
      </c>
      <c r="J125" s="2"/>
    </row>
    <row r="126" spans="1:10" ht="18.95" customHeight="1">
      <c r="A126" s="12">
        <v>116</v>
      </c>
      <c r="B126" s="46" t="s">
        <v>284</v>
      </c>
      <c r="C126" s="47" t="s">
        <v>314</v>
      </c>
      <c r="D126" s="48" t="s">
        <v>87</v>
      </c>
      <c r="E126" s="5" t="s">
        <v>181</v>
      </c>
      <c r="F126" s="3">
        <v>13</v>
      </c>
      <c r="G126" s="3" t="s">
        <v>153</v>
      </c>
      <c r="H126" s="3">
        <v>2547</v>
      </c>
      <c r="I126" s="3">
        <f t="shared" si="5"/>
        <v>9</v>
      </c>
      <c r="J126" s="2"/>
    </row>
    <row r="127" spans="1:10" ht="18.95" customHeight="1">
      <c r="A127" s="12">
        <v>117</v>
      </c>
      <c r="B127" s="46" t="s">
        <v>288</v>
      </c>
      <c r="C127" s="47" t="s">
        <v>427</v>
      </c>
      <c r="D127" s="48" t="s">
        <v>88</v>
      </c>
      <c r="E127" s="5" t="s">
        <v>184</v>
      </c>
      <c r="F127" s="3">
        <v>31</v>
      </c>
      <c r="G127" s="3" t="s">
        <v>142</v>
      </c>
      <c r="H127" s="3">
        <v>2499</v>
      </c>
      <c r="I127" s="3">
        <f t="shared" si="5"/>
        <v>57</v>
      </c>
      <c r="J127" s="2"/>
    </row>
    <row r="128" spans="1:10" ht="18.95" customHeight="1">
      <c r="A128" s="12">
        <v>118</v>
      </c>
      <c r="B128" s="46" t="s">
        <v>287</v>
      </c>
      <c r="C128" s="47" t="s">
        <v>346</v>
      </c>
      <c r="D128" s="48" t="s">
        <v>89</v>
      </c>
      <c r="E128" s="5" t="s">
        <v>185</v>
      </c>
      <c r="F128" s="3">
        <v>7</v>
      </c>
      <c r="G128" s="3" t="s">
        <v>145</v>
      </c>
      <c r="H128" s="3">
        <v>2490</v>
      </c>
      <c r="I128" s="3">
        <f t="shared" si="5"/>
        <v>66</v>
      </c>
      <c r="J128" s="2"/>
    </row>
    <row r="129" spans="1:10" ht="18.95" customHeight="1">
      <c r="A129" s="12">
        <v>119</v>
      </c>
      <c r="B129" s="46" t="s">
        <v>288</v>
      </c>
      <c r="C129" s="51" t="s">
        <v>397</v>
      </c>
      <c r="D129" s="52" t="s">
        <v>90</v>
      </c>
      <c r="E129" s="5">
        <v>3801600395853</v>
      </c>
      <c r="F129" s="3">
        <v>9</v>
      </c>
      <c r="G129" s="3" t="s">
        <v>140</v>
      </c>
      <c r="H129" s="3">
        <v>2488</v>
      </c>
      <c r="I129" s="3">
        <f t="shared" si="5"/>
        <v>68</v>
      </c>
      <c r="J129" s="2"/>
    </row>
    <row r="130" spans="1:10" ht="18.95" customHeight="1">
      <c r="A130" s="12">
        <v>120</v>
      </c>
      <c r="B130" s="46" t="s">
        <v>286</v>
      </c>
      <c r="C130" s="64" t="s">
        <v>328</v>
      </c>
      <c r="D130" s="65" t="s">
        <v>91</v>
      </c>
      <c r="E130" s="5" t="s">
        <v>192</v>
      </c>
      <c r="F130" s="3">
        <v>21</v>
      </c>
      <c r="G130" s="3" t="s">
        <v>145</v>
      </c>
      <c r="H130" s="3">
        <v>2529</v>
      </c>
      <c r="I130" s="3">
        <f t="shared" si="5"/>
        <v>27</v>
      </c>
      <c r="J130" s="2"/>
    </row>
    <row r="131" spans="1:10" ht="18.95" customHeight="1">
      <c r="A131" s="12">
        <v>121</v>
      </c>
      <c r="B131" s="46" t="s">
        <v>287</v>
      </c>
      <c r="C131" s="49" t="s">
        <v>339</v>
      </c>
      <c r="D131" s="50" t="s">
        <v>41</v>
      </c>
      <c r="E131" s="5" t="s">
        <v>216</v>
      </c>
      <c r="F131" s="3">
        <v>6</v>
      </c>
      <c r="G131" s="3" t="s">
        <v>138</v>
      </c>
      <c r="H131" s="3">
        <v>2475</v>
      </c>
      <c r="I131" s="3">
        <f t="shared" si="5"/>
        <v>81</v>
      </c>
      <c r="J131" s="2"/>
    </row>
    <row r="132" spans="1:10" ht="18.95" customHeight="1">
      <c r="A132" s="12">
        <v>122</v>
      </c>
      <c r="B132" s="46" t="s">
        <v>286</v>
      </c>
      <c r="C132" s="49" t="s">
        <v>326</v>
      </c>
      <c r="D132" s="50" t="s">
        <v>127</v>
      </c>
      <c r="E132" s="5" t="s">
        <v>217</v>
      </c>
      <c r="F132" s="3">
        <v>8</v>
      </c>
      <c r="G132" s="3" t="s">
        <v>162</v>
      </c>
      <c r="H132" s="3">
        <v>2478</v>
      </c>
      <c r="I132" s="3">
        <f t="shared" si="5"/>
        <v>78</v>
      </c>
      <c r="J132" s="2"/>
    </row>
    <row r="133" spans="1:10" ht="18.95" customHeight="1">
      <c r="A133" s="12">
        <v>123</v>
      </c>
      <c r="B133" s="46" t="s">
        <v>287</v>
      </c>
      <c r="C133" s="58" t="s">
        <v>460</v>
      </c>
      <c r="D133" s="59" t="s">
        <v>461</v>
      </c>
      <c r="E133" s="3" t="s">
        <v>511</v>
      </c>
      <c r="F133" s="3">
        <v>25</v>
      </c>
      <c r="G133" s="3" t="s">
        <v>169</v>
      </c>
      <c r="H133" s="3">
        <v>2475</v>
      </c>
      <c r="I133" s="3">
        <v>81</v>
      </c>
      <c r="J133" s="3"/>
    </row>
    <row r="134" spans="1:10" ht="18.95" customHeight="1">
      <c r="A134" s="12">
        <v>124</v>
      </c>
      <c r="B134" s="46" t="s">
        <v>286</v>
      </c>
      <c r="C134" s="47" t="s">
        <v>362</v>
      </c>
      <c r="D134" s="48" t="s">
        <v>92</v>
      </c>
      <c r="E134" s="5" t="s">
        <v>223</v>
      </c>
      <c r="F134" s="3">
        <v>8</v>
      </c>
      <c r="G134" s="3" t="s">
        <v>145</v>
      </c>
      <c r="H134" s="3">
        <v>2528</v>
      </c>
      <c r="I134" s="3">
        <f t="shared" ref="I134:I146" si="6">2556-H134</f>
        <v>28</v>
      </c>
      <c r="J134" s="2"/>
    </row>
    <row r="135" spans="1:10" ht="18.95" customHeight="1">
      <c r="A135" s="12">
        <v>125</v>
      </c>
      <c r="B135" s="46" t="s">
        <v>288</v>
      </c>
      <c r="C135" s="47" t="s">
        <v>348</v>
      </c>
      <c r="D135" s="48" t="s">
        <v>93</v>
      </c>
      <c r="E135" s="5">
        <v>3800700580473</v>
      </c>
      <c r="F135" s="3">
        <v>19</v>
      </c>
      <c r="G135" s="3" t="s">
        <v>153</v>
      </c>
      <c r="H135" s="3">
        <v>2484</v>
      </c>
      <c r="I135" s="3">
        <f t="shared" si="6"/>
        <v>72</v>
      </c>
      <c r="J135" s="2"/>
    </row>
    <row r="136" spans="1:10" ht="18.95" customHeight="1">
      <c r="A136" s="12">
        <v>126</v>
      </c>
      <c r="B136" s="46" t="s">
        <v>288</v>
      </c>
      <c r="C136" s="47" t="s">
        <v>389</v>
      </c>
      <c r="D136" s="48" t="s">
        <v>94</v>
      </c>
      <c r="E136" s="5" t="s">
        <v>177</v>
      </c>
      <c r="F136" s="3">
        <v>9</v>
      </c>
      <c r="G136" s="3" t="s">
        <v>142</v>
      </c>
      <c r="H136" s="3">
        <v>2519</v>
      </c>
      <c r="I136" s="3">
        <f t="shared" si="6"/>
        <v>37</v>
      </c>
      <c r="J136" s="2"/>
    </row>
    <row r="137" spans="1:10" ht="18.95" customHeight="1">
      <c r="A137" s="12">
        <v>127</v>
      </c>
      <c r="B137" s="46" t="s">
        <v>286</v>
      </c>
      <c r="C137" s="47" t="s">
        <v>369</v>
      </c>
      <c r="D137" s="48" t="s">
        <v>95</v>
      </c>
      <c r="E137" s="5" t="s">
        <v>176</v>
      </c>
      <c r="F137" s="3">
        <v>9</v>
      </c>
      <c r="G137" s="3" t="s">
        <v>166</v>
      </c>
      <c r="H137" s="3">
        <v>2513</v>
      </c>
      <c r="I137" s="3">
        <f t="shared" si="6"/>
        <v>43</v>
      </c>
      <c r="J137" s="2"/>
    </row>
    <row r="138" spans="1:10" ht="18.95" customHeight="1">
      <c r="A138" s="12">
        <v>128</v>
      </c>
      <c r="B138" s="46" t="s">
        <v>288</v>
      </c>
      <c r="C138" s="47" t="s">
        <v>386</v>
      </c>
      <c r="D138" s="48" t="s">
        <v>96</v>
      </c>
      <c r="E138" s="5" t="s">
        <v>175</v>
      </c>
      <c r="F138" s="3">
        <v>30</v>
      </c>
      <c r="G138" s="3" t="s">
        <v>145</v>
      </c>
      <c r="H138" s="3">
        <v>2529</v>
      </c>
      <c r="I138" s="3">
        <f t="shared" si="6"/>
        <v>27</v>
      </c>
      <c r="J138" s="2"/>
    </row>
    <row r="139" spans="1:10" ht="18.95" customHeight="1">
      <c r="A139" s="12">
        <v>129</v>
      </c>
      <c r="B139" s="46" t="s">
        <v>287</v>
      </c>
      <c r="C139" s="47" t="s">
        <v>354</v>
      </c>
      <c r="D139" s="48" t="s">
        <v>97</v>
      </c>
      <c r="E139" s="5" t="s">
        <v>174</v>
      </c>
      <c r="F139" s="3">
        <v>3</v>
      </c>
      <c r="G139" s="3" t="s">
        <v>169</v>
      </c>
      <c r="H139" s="3">
        <v>2495</v>
      </c>
      <c r="I139" s="3">
        <f t="shared" si="6"/>
        <v>61</v>
      </c>
      <c r="J139" s="2"/>
    </row>
    <row r="140" spans="1:10" ht="18.95" customHeight="1">
      <c r="A140" s="12">
        <v>130</v>
      </c>
      <c r="B140" s="46" t="s">
        <v>288</v>
      </c>
      <c r="C140" s="47" t="s">
        <v>342</v>
      </c>
      <c r="D140" s="48" t="s">
        <v>98</v>
      </c>
      <c r="E140" s="5" t="s">
        <v>173</v>
      </c>
      <c r="F140" s="3">
        <v>19</v>
      </c>
      <c r="G140" s="3" t="s">
        <v>153</v>
      </c>
      <c r="H140" s="3">
        <v>2509</v>
      </c>
      <c r="I140" s="3">
        <f t="shared" si="6"/>
        <v>47</v>
      </c>
      <c r="J140" s="2"/>
    </row>
    <row r="141" spans="1:10" ht="18.95" customHeight="1">
      <c r="A141" s="12">
        <v>131</v>
      </c>
      <c r="B141" s="46" t="s">
        <v>288</v>
      </c>
      <c r="C141" s="47" t="s">
        <v>402</v>
      </c>
      <c r="D141" s="48" t="s">
        <v>67</v>
      </c>
      <c r="E141" s="5" t="s">
        <v>172</v>
      </c>
      <c r="F141" s="3">
        <v>9</v>
      </c>
      <c r="G141" s="3" t="s">
        <v>145</v>
      </c>
      <c r="H141" s="3">
        <v>2532</v>
      </c>
      <c r="I141" s="3">
        <f t="shared" si="6"/>
        <v>24</v>
      </c>
      <c r="J141" s="2"/>
    </row>
    <row r="142" spans="1:10" ht="18.95" customHeight="1">
      <c r="A142" s="12">
        <v>132</v>
      </c>
      <c r="B142" s="46" t="s">
        <v>288</v>
      </c>
      <c r="C142" s="47" t="s">
        <v>442</v>
      </c>
      <c r="D142" s="48" t="s">
        <v>99</v>
      </c>
      <c r="E142" s="5" t="s">
        <v>251</v>
      </c>
      <c r="F142" s="3">
        <v>1</v>
      </c>
      <c r="G142" s="3" t="s">
        <v>135</v>
      </c>
      <c r="H142" s="3">
        <v>2481</v>
      </c>
      <c r="I142" s="3">
        <f t="shared" si="6"/>
        <v>75</v>
      </c>
      <c r="J142" s="2"/>
    </row>
    <row r="143" spans="1:10" ht="18.95" customHeight="1">
      <c r="A143" s="12">
        <v>133</v>
      </c>
      <c r="B143" s="46" t="s">
        <v>284</v>
      </c>
      <c r="C143" s="51" t="s">
        <v>302</v>
      </c>
      <c r="D143" s="52" t="s">
        <v>100</v>
      </c>
      <c r="E143" s="5" t="s">
        <v>171</v>
      </c>
      <c r="F143" s="3">
        <v>26</v>
      </c>
      <c r="G143" s="3" t="s">
        <v>157</v>
      </c>
      <c r="H143" s="3">
        <v>2540</v>
      </c>
      <c r="I143" s="3">
        <f t="shared" si="6"/>
        <v>16</v>
      </c>
      <c r="J143" s="2"/>
    </row>
    <row r="144" spans="1:10" ht="18.95" customHeight="1">
      <c r="A144" s="12">
        <v>134</v>
      </c>
      <c r="B144" s="46" t="s">
        <v>288</v>
      </c>
      <c r="C144" s="49" t="s">
        <v>430</v>
      </c>
      <c r="D144" s="50" t="s">
        <v>101</v>
      </c>
      <c r="E144" s="5" t="s">
        <v>168</v>
      </c>
      <c r="F144" s="3">
        <v>30</v>
      </c>
      <c r="G144" s="3" t="s">
        <v>169</v>
      </c>
      <c r="H144" s="3">
        <v>2514</v>
      </c>
      <c r="I144" s="3">
        <f t="shared" si="6"/>
        <v>42</v>
      </c>
      <c r="J144" s="2"/>
    </row>
    <row r="145" spans="1:10" ht="18.95" customHeight="1">
      <c r="A145" s="12">
        <v>135</v>
      </c>
      <c r="B145" s="46" t="s">
        <v>288</v>
      </c>
      <c r="C145" s="51" t="s">
        <v>438</v>
      </c>
      <c r="D145" s="52" t="s">
        <v>102</v>
      </c>
      <c r="E145" s="5" t="s">
        <v>170</v>
      </c>
      <c r="F145" s="3">
        <v>5</v>
      </c>
      <c r="G145" s="3" t="s">
        <v>169</v>
      </c>
      <c r="H145" s="3">
        <v>2518</v>
      </c>
      <c r="I145" s="3">
        <f t="shared" si="6"/>
        <v>38</v>
      </c>
      <c r="J145" s="2"/>
    </row>
    <row r="146" spans="1:10" ht="18.95" customHeight="1">
      <c r="A146" s="12">
        <v>136</v>
      </c>
      <c r="B146" s="46" t="s">
        <v>284</v>
      </c>
      <c r="C146" s="49" t="s">
        <v>303</v>
      </c>
      <c r="D146" s="50" t="s">
        <v>128</v>
      </c>
      <c r="E146" s="5" t="s">
        <v>218</v>
      </c>
      <c r="F146" s="3">
        <v>19</v>
      </c>
      <c r="G146" s="3" t="s">
        <v>138</v>
      </c>
      <c r="H146" s="3">
        <v>2549</v>
      </c>
      <c r="I146" s="3">
        <f t="shared" si="6"/>
        <v>7</v>
      </c>
      <c r="J146" s="2"/>
    </row>
    <row r="147" spans="1:10" ht="18.95" customHeight="1">
      <c r="A147" s="12">
        <v>137</v>
      </c>
      <c r="B147" s="46" t="s">
        <v>288</v>
      </c>
      <c r="C147" s="53" t="s">
        <v>462</v>
      </c>
      <c r="D147" s="4" t="s">
        <v>95</v>
      </c>
      <c r="E147" s="3" t="s">
        <v>512</v>
      </c>
      <c r="F147" s="3">
        <v>2</v>
      </c>
      <c r="G147" s="3" t="s">
        <v>507</v>
      </c>
      <c r="H147" s="3">
        <v>2473</v>
      </c>
      <c r="I147" s="3">
        <v>83</v>
      </c>
      <c r="J147" s="3"/>
    </row>
    <row r="148" spans="1:10" ht="18.95" customHeight="1">
      <c r="A148" s="12">
        <v>138</v>
      </c>
      <c r="B148" s="42" t="s">
        <v>288</v>
      </c>
      <c r="C148" s="60" t="s">
        <v>463</v>
      </c>
      <c r="D148" s="57" t="s">
        <v>98</v>
      </c>
      <c r="E148" s="19" t="s">
        <v>485</v>
      </c>
      <c r="F148" s="20">
        <v>20</v>
      </c>
      <c r="G148" s="19" t="s">
        <v>133</v>
      </c>
      <c r="H148" s="19">
        <v>2515</v>
      </c>
      <c r="I148" s="19">
        <v>42</v>
      </c>
      <c r="J148" s="3"/>
    </row>
    <row r="149" spans="1:10" ht="18.95" customHeight="1">
      <c r="A149" s="12">
        <v>139</v>
      </c>
      <c r="B149" s="42" t="s">
        <v>286</v>
      </c>
      <c r="C149" s="60" t="s">
        <v>500</v>
      </c>
      <c r="D149" s="57" t="s">
        <v>486</v>
      </c>
      <c r="E149" s="19" t="s">
        <v>487</v>
      </c>
      <c r="F149" s="20">
        <v>8</v>
      </c>
      <c r="G149" s="19" t="s">
        <v>157</v>
      </c>
      <c r="H149" s="19">
        <v>2517</v>
      </c>
      <c r="I149" s="19">
        <v>20</v>
      </c>
      <c r="J149" s="3"/>
    </row>
    <row r="150" spans="1:10" ht="18.95" customHeight="1">
      <c r="A150" s="12">
        <v>140</v>
      </c>
      <c r="B150" s="46" t="s">
        <v>287</v>
      </c>
      <c r="C150" s="47" t="s">
        <v>347</v>
      </c>
      <c r="D150" s="48" t="s">
        <v>90</v>
      </c>
      <c r="E150" s="5" t="s">
        <v>163</v>
      </c>
      <c r="F150" s="3">
        <v>12</v>
      </c>
      <c r="G150" s="3" t="s">
        <v>164</v>
      </c>
      <c r="H150" s="3">
        <v>2479</v>
      </c>
      <c r="I150" s="3">
        <f>2556-H150</f>
        <v>77</v>
      </c>
      <c r="J150" s="2"/>
    </row>
    <row r="151" spans="1:10" ht="18.95" customHeight="1">
      <c r="A151" s="12">
        <v>141</v>
      </c>
      <c r="B151" s="46" t="s">
        <v>287</v>
      </c>
      <c r="C151" s="47" t="s">
        <v>372</v>
      </c>
      <c r="D151" s="48" t="s">
        <v>81</v>
      </c>
      <c r="E151" s="5" t="s">
        <v>257</v>
      </c>
      <c r="F151" s="3">
        <v>29</v>
      </c>
      <c r="G151" s="3" t="s">
        <v>140</v>
      </c>
      <c r="H151" s="3">
        <v>2493</v>
      </c>
      <c r="I151" s="3">
        <f t="shared" ref="I151:I176" si="7">2556-H151</f>
        <v>63</v>
      </c>
      <c r="J151" s="2"/>
    </row>
    <row r="152" spans="1:10" ht="18.95" customHeight="1">
      <c r="A152" s="12">
        <v>142</v>
      </c>
      <c r="B152" s="46" t="s">
        <v>288</v>
      </c>
      <c r="C152" s="47" t="s">
        <v>421</v>
      </c>
      <c r="D152" s="48" t="s">
        <v>90</v>
      </c>
      <c r="E152" s="5" t="s">
        <v>165</v>
      </c>
      <c r="F152" s="3">
        <v>4</v>
      </c>
      <c r="G152" s="3" t="s">
        <v>166</v>
      </c>
      <c r="H152" s="3">
        <v>2536</v>
      </c>
      <c r="I152" s="3">
        <f t="shared" si="7"/>
        <v>20</v>
      </c>
      <c r="J152" s="2"/>
    </row>
    <row r="153" spans="1:10" ht="18.95" customHeight="1">
      <c r="A153" s="12">
        <v>143</v>
      </c>
      <c r="B153" s="46" t="s">
        <v>287</v>
      </c>
      <c r="C153" s="47" t="s">
        <v>340</v>
      </c>
      <c r="D153" s="48" t="s">
        <v>47</v>
      </c>
      <c r="E153" s="5" t="s">
        <v>256</v>
      </c>
      <c r="F153" s="3">
        <v>16</v>
      </c>
      <c r="G153" s="3" t="s">
        <v>153</v>
      </c>
      <c r="H153" s="3">
        <v>2484</v>
      </c>
      <c r="I153" s="3">
        <f t="shared" si="7"/>
        <v>72</v>
      </c>
      <c r="J153" s="2"/>
    </row>
    <row r="154" spans="1:10" ht="18.95" customHeight="1">
      <c r="A154" s="12">
        <v>144</v>
      </c>
      <c r="B154" s="46" t="s">
        <v>288</v>
      </c>
      <c r="C154" s="47" t="s">
        <v>392</v>
      </c>
      <c r="D154" s="48" t="s">
        <v>81</v>
      </c>
      <c r="E154" s="5" t="s">
        <v>158</v>
      </c>
      <c r="F154" s="3">
        <v>4</v>
      </c>
      <c r="G154" s="3" t="s">
        <v>159</v>
      </c>
      <c r="H154" s="3">
        <v>2489</v>
      </c>
      <c r="I154" s="3">
        <f t="shared" si="7"/>
        <v>67</v>
      </c>
      <c r="J154" s="2"/>
    </row>
    <row r="155" spans="1:10" ht="18.95" customHeight="1">
      <c r="A155" s="12">
        <v>145</v>
      </c>
      <c r="B155" s="46" t="s">
        <v>288</v>
      </c>
      <c r="C155" s="49" t="s">
        <v>403</v>
      </c>
      <c r="D155" s="50" t="s">
        <v>103</v>
      </c>
      <c r="E155" s="5" t="s">
        <v>167</v>
      </c>
      <c r="F155" s="3">
        <v>9</v>
      </c>
      <c r="G155" s="3" t="s">
        <v>135</v>
      </c>
      <c r="H155" s="3">
        <v>2523</v>
      </c>
      <c r="I155" s="3">
        <f t="shared" si="7"/>
        <v>33</v>
      </c>
      <c r="J155" s="2"/>
    </row>
    <row r="156" spans="1:10" ht="18.95" customHeight="1">
      <c r="A156" s="12">
        <v>146</v>
      </c>
      <c r="B156" s="46" t="s">
        <v>288</v>
      </c>
      <c r="C156" s="64" t="s">
        <v>428</v>
      </c>
      <c r="D156" s="65" t="s">
        <v>104</v>
      </c>
      <c r="E156" s="5" t="s">
        <v>160</v>
      </c>
      <c r="F156" s="3">
        <v>21</v>
      </c>
      <c r="G156" s="3" t="s">
        <v>142</v>
      </c>
      <c r="H156" s="3">
        <v>2520</v>
      </c>
      <c r="I156" s="3">
        <f t="shared" si="7"/>
        <v>36</v>
      </c>
      <c r="J156" s="2"/>
    </row>
    <row r="157" spans="1:10" ht="18.95" customHeight="1">
      <c r="A157" s="12">
        <v>147</v>
      </c>
      <c r="B157" s="46" t="s">
        <v>286</v>
      </c>
      <c r="C157" s="51" t="s">
        <v>327</v>
      </c>
      <c r="D157" s="52" t="s">
        <v>105</v>
      </c>
      <c r="E157" s="5" t="s">
        <v>161</v>
      </c>
      <c r="F157" s="3">
        <v>17</v>
      </c>
      <c r="G157" s="3" t="s">
        <v>162</v>
      </c>
      <c r="H157" s="3">
        <v>2504</v>
      </c>
      <c r="I157" s="3">
        <f t="shared" si="7"/>
        <v>52</v>
      </c>
      <c r="J157" s="2"/>
    </row>
    <row r="158" spans="1:10" ht="18.95" customHeight="1">
      <c r="A158" s="12">
        <v>148</v>
      </c>
      <c r="B158" s="46" t="s">
        <v>288</v>
      </c>
      <c r="C158" s="49" t="s">
        <v>390</v>
      </c>
      <c r="D158" s="50" t="s">
        <v>129</v>
      </c>
      <c r="E158" s="5" t="s">
        <v>219</v>
      </c>
      <c r="F158" s="3">
        <v>13</v>
      </c>
      <c r="G158" s="3" t="s">
        <v>135</v>
      </c>
      <c r="H158" s="3">
        <v>2525</v>
      </c>
      <c r="I158" s="3">
        <f>2556-H158</f>
        <v>31</v>
      </c>
      <c r="J158" s="2"/>
    </row>
    <row r="159" spans="1:10" ht="18.95" customHeight="1">
      <c r="A159" s="12">
        <v>149</v>
      </c>
      <c r="B159" s="46" t="s">
        <v>288</v>
      </c>
      <c r="C159" s="49" t="s">
        <v>436</v>
      </c>
      <c r="D159" s="50" t="s">
        <v>130</v>
      </c>
      <c r="E159" s="5" t="s">
        <v>220</v>
      </c>
      <c r="F159" s="3">
        <v>26</v>
      </c>
      <c r="G159" s="3" t="s">
        <v>162</v>
      </c>
      <c r="H159" s="3">
        <v>2481</v>
      </c>
      <c r="I159" s="3">
        <f>2556-H159</f>
        <v>75</v>
      </c>
      <c r="J159" s="2"/>
    </row>
    <row r="160" spans="1:10" ht="18.95" customHeight="1">
      <c r="A160" s="12">
        <v>150</v>
      </c>
      <c r="B160" s="46" t="s">
        <v>286</v>
      </c>
      <c r="C160" s="53" t="s">
        <v>291</v>
      </c>
      <c r="D160" s="4" t="s">
        <v>276</v>
      </c>
      <c r="E160" s="5">
        <v>3801600402507</v>
      </c>
      <c r="F160" s="3">
        <v>20</v>
      </c>
      <c r="G160" s="3" t="s">
        <v>142</v>
      </c>
      <c r="H160" s="3">
        <v>2507</v>
      </c>
      <c r="I160" s="3">
        <f>2556-H160</f>
        <v>49</v>
      </c>
      <c r="J160" s="2"/>
    </row>
    <row r="161" spans="1:10" ht="18.95" customHeight="1">
      <c r="A161" s="12">
        <v>151</v>
      </c>
      <c r="B161" s="42" t="s">
        <v>287</v>
      </c>
      <c r="C161" s="60" t="s">
        <v>401</v>
      </c>
      <c r="D161" s="57" t="s">
        <v>488</v>
      </c>
      <c r="E161" s="19" t="s">
        <v>489</v>
      </c>
      <c r="F161" s="20">
        <v>13</v>
      </c>
      <c r="G161" s="19" t="s">
        <v>157</v>
      </c>
      <c r="H161" s="19">
        <v>2486</v>
      </c>
      <c r="I161" s="19">
        <v>59</v>
      </c>
      <c r="J161" s="2"/>
    </row>
    <row r="162" spans="1:10" ht="18.95" customHeight="1">
      <c r="A162" s="12">
        <v>152</v>
      </c>
      <c r="B162" s="42" t="s">
        <v>288</v>
      </c>
      <c r="C162" s="60" t="s">
        <v>501</v>
      </c>
      <c r="D162" s="57" t="s">
        <v>467</v>
      </c>
      <c r="E162" s="19" t="s">
        <v>490</v>
      </c>
      <c r="F162" s="20">
        <v>30</v>
      </c>
      <c r="G162" s="19" t="s">
        <v>164</v>
      </c>
      <c r="H162" s="19">
        <v>2473</v>
      </c>
      <c r="I162" s="19">
        <v>84</v>
      </c>
      <c r="J162" s="2"/>
    </row>
    <row r="163" spans="1:10" ht="18.95" customHeight="1">
      <c r="A163" s="12">
        <v>153</v>
      </c>
      <c r="B163" s="46" t="s">
        <v>288</v>
      </c>
      <c r="C163" s="53" t="s">
        <v>410</v>
      </c>
      <c r="D163" s="4" t="s">
        <v>107</v>
      </c>
      <c r="E163" s="5" t="s">
        <v>249</v>
      </c>
      <c r="F163" s="3">
        <v>6</v>
      </c>
      <c r="G163" s="3" t="s">
        <v>250</v>
      </c>
      <c r="H163" s="3">
        <v>2478</v>
      </c>
      <c r="I163" s="3">
        <f t="shared" si="7"/>
        <v>78</v>
      </c>
      <c r="J163" s="2"/>
    </row>
    <row r="164" spans="1:10" ht="18.95" customHeight="1">
      <c r="A164" s="12">
        <v>154</v>
      </c>
      <c r="B164" s="46" t="s">
        <v>286</v>
      </c>
      <c r="C164" s="47" t="s">
        <v>367</v>
      </c>
      <c r="D164" s="48" t="s">
        <v>109</v>
      </c>
      <c r="E164" s="5" t="s">
        <v>156</v>
      </c>
      <c r="F164" s="3">
        <v>2</v>
      </c>
      <c r="G164" s="3" t="s">
        <v>157</v>
      </c>
      <c r="H164" s="3">
        <v>2513</v>
      </c>
      <c r="I164" s="3">
        <f t="shared" si="7"/>
        <v>43</v>
      </c>
      <c r="J164" s="2"/>
    </row>
    <row r="165" spans="1:10" ht="18.95" customHeight="1">
      <c r="A165" s="12">
        <v>155</v>
      </c>
      <c r="B165" s="46" t="s">
        <v>288</v>
      </c>
      <c r="C165" s="47" t="s">
        <v>407</v>
      </c>
      <c r="D165" s="48" t="s">
        <v>110</v>
      </c>
      <c r="E165" s="5" t="s">
        <v>155</v>
      </c>
      <c r="F165" s="3">
        <v>19</v>
      </c>
      <c r="G165" s="3" t="s">
        <v>153</v>
      </c>
      <c r="H165" s="3">
        <v>2514</v>
      </c>
      <c r="I165" s="3">
        <f t="shared" si="7"/>
        <v>42</v>
      </c>
      <c r="J165" s="2"/>
    </row>
    <row r="166" spans="1:10" ht="18.95" customHeight="1">
      <c r="A166" s="12">
        <v>156</v>
      </c>
      <c r="B166" s="46" t="s">
        <v>284</v>
      </c>
      <c r="C166" s="47" t="s">
        <v>317</v>
      </c>
      <c r="D166" s="48" t="s">
        <v>111</v>
      </c>
      <c r="E166" s="5" t="s">
        <v>154</v>
      </c>
      <c r="F166" s="3">
        <v>27</v>
      </c>
      <c r="G166" s="3" t="s">
        <v>133</v>
      </c>
      <c r="H166" s="3">
        <v>2541</v>
      </c>
      <c r="I166" s="3">
        <f t="shared" si="7"/>
        <v>15</v>
      </c>
      <c r="J166" s="2"/>
    </row>
    <row r="167" spans="1:10" ht="18.95" customHeight="1">
      <c r="A167" s="12">
        <v>157</v>
      </c>
      <c r="B167" s="46" t="s">
        <v>288</v>
      </c>
      <c r="C167" s="47" t="s">
        <v>299</v>
      </c>
      <c r="D167" s="48" t="s">
        <v>112</v>
      </c>
      <c r="E167" s="5" t="s">
        <v>152</v>
      </c>
      <c r="F167" s="3">
        <v>8</v>
      </c>
      <c r="G167" s="3" t="s">
        <v>153</v>
      </c>
      <c r="H167" s="3">
        <v>2522</v>
      </c>
      <c r="I167" s="3">
        <f t="shared" si="7"/>
        <v>34</v>
      </c>
      <c r="J167" s="2"/>
    </row>
    <row r="168" spans="1:10" ht="18.95" customHeight="1">
      <c r="A168" s="12">
        <v>158</v>
      </c>
      <c r="B168" s="46" t="s">
        <v>288</v>
      </c>
      <c r="C168" s="47" t="s">
        <v>439</v>
      </c>
      <c r="D168" s="48" t="s">
        <v>113</v>
      </c>
      <c r="E168" s="5" t="s">
        <v>151</v>
      </c>
      <c r="F168" s="3">
        <v>29</v>
      </c>
      <c r="G168" s="3" t="s">
        <v>140</v>
      </c>
      <c r="H168" s="3">
        <v>2510</v>
      </c>
      <c r="I168" s="3">
        <f t="shared" si="7"/>
        <v>46</v>
      </c>
      <c r="J168" s="2"/>
    </row>
    <row r="169" spans="1:10" ht="18.95" customHeight="1">
      <c r="A169" s="12">
        <v>159</v>
      </c>
      <c r="B169" s="46" t="s">
        <v>288</v>
      </c>
      <c r="C169" s="47" t="s">
        <v>417</v>
      </c>
      <c r="D169" s="48" t="s">
        <v>114</v>
      </c>
      <c r="E169" s="5" t="s">
        <v>254</v>
      </c>
      <c r="F169" s="3">
        <v>4</v>
      </c>
      <c r="G169" s="3" t="s">
        <v>138</v>
      </c>
      <c r="H169" s="3">
        <v>2529</v>
      </c>
      <c r="I169" s="3">
        <f t="shared" si="7"/>
        <v>27</v>
      </c>
      <c r="J169" s="2"/>
    </row>
    <row r="170" spans="1:10" ht="18.95" customHeight="1">
      <c r="A170" s="12">
        <v>160</v>
      </c>
      <c r="B170" s="46" t="s">
        <v>288</v>
      </c>
      <c r="C170" s="47" t="s">
        <v>377</v>
      </c>
      <c r="D170" s="48" t="s">
        <v>115</v>
      </c>
      <c r="E170" s="5" t="s">
        <v>253</v>
      </c>
      <c r="F170" s="3">
        <v>1</v>
      </c>
      <c r="G170" s="3" t="s">
        <v>135</v>
      </c>
      <c r="H170" s="3">
        <v>2480</v>
      </c>
      <c r="I170" s="3">
        <f t="shared" si="7"/>
        <v>76</v>
      </c>
      <c r="J170" s="2"/>
    </row>
    <row r="171" spans="1:10" ht="18.95" customHeight="1">
      <c r="A171" s="12">
        <v>161</v>
      </c>
      <c r="B171" s="46" t="s">
        <v>288</v>
      </c>
      <c r="C171" s="47" t="s">
        <v>385</v>
      </c>
      <c r="D171" s="48" t="s">
        <v>23</v>
      </c>
      <c r="E171" s="5" t="s">
        <v>149</v>
      </c>
      <c r="F171" s="3">
        <v>1</v>
      </c>
      <c r="G171" s="3" t="s">
        <v>150</v>
      </c>
      <c r="H171" s="3">
        <v>2473</v>
      </c>
      <c r="I171" s="3">
        <f t="shared" si="7"/>
        <v>83</v>
      </c>
      <c r="J171" s="2"/>
    </row>
    <row r="172" spans="1:10" ht="18.95" customHeight="1">
      <c r="A172" s="12">
        <v>162</v>
      </c>
      <c r="B172" s="46" t="s">
        <v>286</v>
      </c>
      <c r="C172" s="47" t="s">
        <v>330</v>
      </c>
      <c r="D172" s="48" t="s">
        <v>116</v>
      </c>
      <c r="E172" s="5" t="s">
        <v>148</v>
      </c>
      <c r="F172" s="3">
        <v>9</v>
      </c>
      <c r="G172" s="3" t="s">
        <v>135</v>
      </c>
      <c r="H172" s="3">
        <v>2511</v>
      </c>
      <c r="I172" s="3">
        <f t="shared" si="7"/>
        <v>45</v>
      </c>
      <c r="J172" s="2"/>
    </row>
    <row r="173" spans="1:10" ht="18.95" customHeight="1">
      <c r="A173" s="12">
        <v>163</v>
      </c>
      <c r="B173" s="46" t="s">
        <v>288</v>
      </c>
      <c r="C173" s="51" t="s">
        <v>391</v>
      </c>
      <c r="D173" s="52" t="s">
        <v>117</v>
      </c>
      <c r="E173" s="5">
        <v>5801600021810</v>
      </c>
      <c r="F173" s="3">
        <v>1</v>
      </c>
      <c r="G173" s="3" t="s">
        <v>135</v>
      </c>
      <c r="H173" s="3">
        <v>2490</v>
      </c>
      <c r="I173" s="3">
        <f t="shared" si="7"/>
        <v>66</v>
      </c>
      <c r="J173" s="2"/>
    </row>
    <row r="174" spans="1:10" ht="18.95" customHeight="1">
      <c r="A174" s="12">
        <v>164</v>
      </c>
      <c r="B174" s="46" t="s">
        <v>287</v>
      </c>
      <c r="C174" s="53" t="s">
        <v>373</v>
      </c>
      <c r="D174" s="4" t="s">
        <v>65</v>
      </c>
      <c r="E174" s="5" t="s">
        <v>230</v>
      </c>
      <c r="F174" s="3">
        <v>20</v>
      </c>
      <c r="G174" s="3" t="s">
        <v>162</v>
      </c>
      <c r="H174" s="3">
        <v>2481</v>
      </c>
      <c r="I174" s="3">
        <f t="shared" si="7"/>
        <v>75</v>
      </c>
      <c r="J174" s="2"/>
    </row>
    <row r="175" spans="1:10" ht="18.95" customHeight="1">
      <c r="A175" s="12">
        <v>165</v>
      </c>
      <c r="B175" s="46" t="s">
        <v>288</v>
      </c>
      <c r="C175" s="53" t="s">
        <v>440</v>
      </c>
      <c r="D175" s="4" t="s">
        <v>106</v>
      </c>
      <c r="E175" s="5">
        <v>3801600565601</v>
      </c>
      <c r="F175" s="3">
        <v>22</v>
      </c>
      <c r="G175" s="3" t="s">
        <v>133</v>
      </c>
      <c r="H175" s="3">
        <v>2473</v>
      </c>
      <c r="I175" s="3">
        <f t="shared" si="7"/>
        <v>83</v>
      </c>
      <c r="J175" s="2"/>
    </row>
    <row r="176" spans="1:10" ht="18.95" customHeight="1">
      <c r="A176" s="12">
        <v>166</v>
      </c>
      <c r="B176" s="46" t="s">
        <v>288</v>
      </c>
      <c r="C176" s="51" t="s">
        <v>420</v>
      </c>
      <c r="D176" s="52" t="s">
        <v>109</v>
      </c>
      <c r="E176" s="5" t="s">
        <v>147</v>
      </c>
      <c r="F176" s="3">
        <v>12</v>
      </c>
      <c r="G176" s="3" t="s">
        <v>135</v>
      </c>
      <c r="H176" s="3">
        <v>2499</v>
      </c>
      <c r="I176" s="3">
        <f t="shared" si="7"/>
        <v>57</v>
      </c>
      <c r="J176" s="2"/>
    </row>
    <row r="177" spans="1:10" ht="18.95" customHeight="1">
      <c r="A177" s="12">
        <v>167</v>
      </c>
      <c r="B177" s="46" t="s">
        <v>285</v>
      </c>
      <c r="C177" s="49" t="s">
        <v>309</v>
      </c>
      <c r="D177" s="50" t="s">
        <v>108</v>
      </c>
      <c r="E177" s="5" t="s">
        <v>221</v>
      </c>
      <c r="F177" s="3">
        <v>5</v>
      </c>
      <c r="G177" s="3" t="s">
        <v>138</v>
      </c>
      <c r="H177" s="3">
        <v>2551</v>
      </c>
      <c r="I177" s="3">
        <f>2556-H177</f>
        <v>5</v>
      </c>
      <c r="J177" s="2"/>
    </row>
    <row r="178" spans="1:10" ht="18.95" customHeight="1">
      <c r="A178" s="12">
        <v>168</v>
      </c>
      <c r="B178" s="46" t="s">
        <v>288</v>
      </c>
      <c r="C178" s="49" t="s">
        <v>411</v>
      </c>
      <c r="D178" s="50" t="s">
        <v>131</v>
      </c>
      <c r="E178" s="5" t="s">
        <v>445</v>
      </c>
      <c r="F178" s="3">
        <v>18</v>
      </c>
      <c r="G178" s="3" t="s">
        <v>164</v>
      </c>
      <c r="H178" s="3">
        <v>2511</v>
      </c>
      <c r="I178" s="3">
        <f>2556-H178</f>
        <v>45</v>
      </c>
      <c r="J178" s="2"/>
    </row>
    <row r="179" spans="1:10" ht="18.95" customHeight="1">
      <c r="A179" s="12">
        <v>169</v>
      </c>
      <c r="B179" s="46" t="s">
        <v>284</v>
      </c>
      <c r="C179" s="53" t="s">
        <v>289</v>
      </c>
      <c r="D179" s="4" t="s">
        <v>56</v>
      </c>
      <c r="E179" s="5">
        <v>1809902667733</v>
      </c>
      <c r="F179" s="3">
        <v>12</v>
      </c>
      <c r="G179" s="3" t="s">
        <v>166</v>
      </c>
      <c r="H179" s="3">
        <v>2554</v>
      </c>
      <c r="I179" s="3">
        <f>2556-H179</f>
        <v>2</v>
      </c>
      <c r="J179" s="2"/>
    </row>
    <row r="180" spans="1:10" ht="18.95" customHeight="1">
      <c r="A180" s="12">
        <v>170</v>
      </c>
      <c r="B180" s="46" t="s">
        <v>284</v>
      </c>
      <c r="C180" s="53" t="s">
        <v>290</v>
      </c>
      <c r="D180" s="4" t="s">
        <v>282</v>
      </c>
      <c r="E180" s="5">
        <v>1809902656952</v>
      </c>
      <c r="F180" s="3">
        <v>22</v>
      </c>
      <c r="G180" s="3" t="s">
        <v>138</v>
      </c>
      <c r="H180" s="3">
        <v>2553</v>
      </c>
      <c r="I180" s="3">
        <f>2556-H180</f>
        <v>3</v>
      </c>
      <c r="J180" s="2"/>
    </row>
    <row r="181" spans="1:10" ht="18.95" customHeight="1">
      <c r="A181" s="12">
        <v>171</v>
      </c>
      <c r="B181" s="46" t="s">
        <v>287</v>
      </c>
      <c r="C181" s="53" t="s">
        <v>513</v>
      </c>
      <c r="D181" s="4" t="s">
        <v>112</v>
      </c>
      <c r="E181" s="3" t="s">
        <v>514</v>
      </c>
      <c r="F181" s="3">
        <v>6</v>
      </c>
      <c r="G181" s="3" t="s">
        <v>169</v>
      </c>
      <c r="H181" s="3">
        <v>2478</v>
      </c>
      <c r="I181" s="3">
        <v>78</v>
      </c>
      <c r="J181" s="3"/>
    </row>
    <row r="182" spans="1:10" ht="18.95" customHeight="1">
      <c r="A182" s="12">
        <v>172</v>
      </c>
      <c r="B182" s="46" t="s">
        <v>284</v>
      </c>
      <c r="C182" s="53" t="s">
        <v>517</v>
      </c>
      <c r="D182" s="4" t="s">
        <v>465</v>
      </c>
      <c r="E182" s="3" t="s">
        <v>518</v>
      </c>
      <c r="F182" s="3">
        <v>1</v>
      </c>
      <c r="G182" s="3" t="s">
        <v>145</v>
      </c>
      <c r="H182" s="3">
        <v>2554</v>
      </c>
      <c r="I182" s="3">
        <v>2</v>
      </c>
      <c r="J182" s="3"/>
    </row>
    <row r="183" spans="1:10" ht="18.95" customHeight="1">
      <c r="A183" s="12">
        <v>173</v>
      </c>
      <c r="B183" s="46" t="s">
        <v>287</v>
      </c>
      <c r="C183" s="53" t="s">
        <v>395</v>
      </c>
      <c r="D183" s="4" t="s">
        <v>65</v>
      </c>
      <c r="E183" s="3" t="s">
        <v>519</v>
      </c>
      <c r="F183" s="3">
        <v>12</v>
      </c>
      <c r="G183" s="3" t="s">
        <v>166</v>
      </c>
      <c r="H183" s="3">
        <v>2491</v>
      </c>
      <c r="I183" s="3">
        <v>65</v>
      </c>
      <c r="J183" s="3"/>
    </row>
    <row r="184" spans="1:10" ht="20.25" customHeight="1">
      <c r="A184" s="12">
        <v>174</v>
      </c>
      <c r="B184" s="46" t="s">
        <v>286</v>
      </c>
      <c r="C184" s="53" t="s">
        <v>520</v>
      </c>
      <c r="D184" s="4" t="s">
        <v>466</v>
      </c>
      <c r="E184" s="3" t="s">
        <v>521</v>
      </c>
      <c r="F184" s="3">
        <v>5</v>
      </c>
      <c r="G184" s="3" t="s">
        <v>153</v>
      </c>
      <c r="H184" s="3">
        <v>2509</v>
      </c>
      <c r="I184" s="3">
        <v>47</v>
      </c>
      <c r="J184" s="3"/>
    </row>
    <row r="185" spans="1:10" ht="18.95" customHeight="1">
      <c r="A185" s="12">
        <v>175</v>
      </c>
      <c r="B185" s="46" t="s">
        <v>288</v>
      </c>
      <c r="C185" s="53" t="s">
        <v>522</v>
      </c>
      <c r="D185" s="4" t="s">
        <v>112</v>
      </c>
      <c r="E185" s="3" t="s">
        <v>523</v>
      </c>
      <c r="F185" s="3">
        <v>4</v>
      </c>
      <c r="G185" s="3" t="s">
        <v>507</v>
      </c>
      <c r="H185" s="3">
        <v>2499</v>
      </c>
      <c r="I185" s="3">
        <v>57</v>
      </c>
      <c r="J185" s="3"/>
    </row>
    <row r="186" spans="1:10" ht="18.95" customHeight="1">
      <c r="A186" s="12">
        <v>176</v>
      </c>
      <c r="B186" s="46" t="s">
        <v>288</v>
      </c>
      <c r="C186" s="47" t="s">
        <v>351</v>
      </c>
      <c r="D186" s="48" t="s">
        <v>90</v>
      </c>
      <c r="E186" s="5" t="s">
        <v>146</v>
      </c>
      <c r="F186" s="3">
        <v>2</v>
      </c>
      <c r="G186" s="3" t="s">
        <v>138</v>
      </c>
      <c r="H186" s="3">
        <v>2481</v>
      </c>
      <c r="I186" s="3">
        <f t="shared" ref="I186:I195" si="8">2556-H186</f>
        <v>75</v>
      </c>
      <c r="J186" s="2"/>
    </row>
    <row r="187" spans="1:10" ht="18.95" customHeight="1">
      <c r="A187" s="12">
        <v>177</v>
      </c>
      <c r="B187" s="46" t="s">
        <v>288</v>
      </c>
      <c r="C187" s="47" t="s">
        <v>413</v>
      </c>
      <c r="D187" s="48" t="s">
        <v>74</v>
      </c>
      <c r="E187" s="5" t="s">
        <v>191</v>
      </c>
      <c r="F187" s="3">
        <v>3</v>
      </c>
      <c r="G187" s="3" t="s">
        <v>142</v>
      </c>
      <c r="H187" s="3">
        <v>2478</v>
      </c>
      <c r="I187" s="3">
        <f t="shared" si="8"/>
        <v>78</v>
      </c>
      <c r="J187" s="2"/>
    </row>
    <row r="188" spans="1:10" ht="18.95" customHeight="1">
      <c r="A188" s="12">
        <v>178</v>
      </c>
      <c r="B188" s="46" t="s">
        <v>286</v>
      </c>
      <c r="C188" s="47" t="s">
        <v>368</v>
      </c>
      <c r="D188" s="48" t="s">
        <v>118</v>
      </c>
      <c r="E188" s="5" t="s">
        <v>134</v>
      </c>
      <c r="F188" s="3">
        <v>1</v>
      </c>
      <c r="G188" s="3" t="s">
        <v>135</v>
      </c>
      <c r="H188" s="3">
        <v>2507</v>
      </c>
      <c r="I188" s="3">
        <f t="shared" si="8"/>
        <v>49</v>
      </c>
      <c r="J188" s="2"/>
    </row>
    <row r="189" spans="1:10" ht="18.95" customHeight="1">
      <c r="A189" s="12">
        <v>179</v>
      </c>
      <c r="B189" s="46" t="s">
        <v>286</v>
      </c>
      <c r="C189" s="47" t="s">
        <v>360</v>
      </c>
      <c r="D189" s="48" t="s">
        <v>119</v>
      </c>
      <c r="E189" s="5" t="s">
        <v>144</v>
      </c>
      <c r="F189" s="3">
        <v>18</v>
      </c>
      <c r="G189" s="3" t="s">
        <v>145</v>
      </c>
      <c r="H189" s="3">
        <v>2527</v>
      </c>
      <c r="I189" s="3">
        <f t="shared" si="8"/>
        <v>29</v>
      </c>
      <c r="J189" s="2"/>
    </row>
    <row r="190" spans="1:10" ht="18.95" customHeight="1">
      <c r="A190" s="12">
        <v>180</v>
      </c>
      <c r="B190" s="46" t="s">
        <v>287</v>
      </c>
      <c r="C190" s="47" t="s">
        <v>371</v>
      </c>
      <c r="D190" s="48" t="s">
        <v>74</v>
      </c>
      <c r="E190" s="5" t="s">
        <v>143</v>
      </c>
      <c r="F190" s="3">
        <v>13</v>
      </c>
      <c r="G190" s="3" t="s">
        <v>142</v>
      </c>
      <c r="H190" s="3">
        <v>2499</v>
      </c>
      <c r="I190" s="3">
        <f t="shared" si="8"/>
        <v>57</v>
      </c>
      <c r="J190" s="2"/>
    </row>
    <row r="191" spans="1:10" ht="18.95" customHeight="1">
      <c r="A191" s="12">
        <v>181</v>
      </c>
      <c r="B191" s="46" t="s">
        <v>284</v>
      </c>
      <c r="C191" s="47" t="s">
        <v>311</v>
      </c>
      <c r="D191" s="48" t="s">
        <v>57</v>
      </c>
      <c r="E191" s="5" t="s">
        <v>141</v>
      </c>
      <c r="F191" s="3">
        <v>19</v>
      </c>
      <c r="G191" s="3" t="s">
        <v>142</v>
      </c>
      <c r="H191" s="3">
        <v>2541</v>
      </c>
      <c r="I191" s="3">
        <f t="shared" si="8"/>
        <v>15</v>
      </c>
      <c r="J191" s="2"/>
    </row>
    <row r="192" spans="1:10" ht="18.95" customHeight="1">
      <c r="A192" s="12">
        <v>182</v>
      </c>
      <c r="B192" s="46" t="s">
        <v>288</v>
      </c>
      <c r="C192" s="47" t="s">
        <v>400</v>
      </c>
      <c r="D192" s="48" t="s">
        <v>120</v>
      </c>
      <c r="E192" s="5" t="s">
        <v>443</v>
      </c>
      <c r="F192" s="3">
        <v>15</v>
      </c>
      <c r="G192" s="3" t="s">
        <v>133</v>
      </c>
      <c r="H192" s="3">
        <v>2531</v>
      </c>
      <c r="I192" s="3">
        <f t="shared" si="8"/>
        <v>25</v>
      </c>
      <c r="J192" s="3"/>
    </row>
    <row r="193" spans="1:10" ht="18.95" customHeight="1">
      <c r="A193" s="12">
        <v>183</v>
      </c>
      <c r="B193" s="46" t="s">
        <v>287</v>
      </c>
      <c r="C193" s="53" t="s">
        <v>343</v>
      </c>
      <c r="D193" s="4" t="s">
        <v>121</v>
      </c>
      <c r="E193" s="5" t="s">
        <v>137</v>
      </c>
      <c r="F193" s="3">
        <v>23</v>
      </c>
      <c r="G193" s="3" t="s">
        <v>138</v>
      </c>
      <c r="H193" s="3">
        <v>2498</v>
      </c>
      <c r="I193" s="3">
        <f t="shared" si="8"/>
        <v>58</v>
      </c>
      <c r="J193" s="2"/>
    </row>
    <row r="194" spans="1:10" ht="18.95" customHeight="1">
      <c r="A194" s="12">
        <v>184</v>
      </c>
      <c r="B194" s="46" t="s">
        <v>287</v>
      </c>
      <c r="C194" s="53" t="s">
        <v>349</v>
      </c>
      <c r="D194" s="4" t="s">
        <v>122</v>
      </c>
      <c r="E194" s="5" t="s">
        <v>136</v>
      </c>
      <c r="F194" s="3">
        <v>24</v>
      </c>
      <c r="G194" s="3" t="s">
        <v>133</v>
      </c>
      <c r="H194" s="3">
        <v>2508</v>
      </c>
      <c r="I194" s="3">
        <f t="shared" si="8"/>
        <v>48</v>
      </c>
      <c r="J194" s="2"/>
    </row>
    <row r="195" spans="1:10" ht="18.95" customHeight="1">
      <c r="A195" s="12">
        <v>185</v>
      </c>
      <c r="B195" s="46" t="s">
        <v>288</v>
      </c>
      <c r="C195" s="49" t="s">
        <v>399</v>
      </c>
      <c r="D195" s="50" t="s">
        <v>123</v>
      </c>
      <c r="E195" s="5" t="s">
        <v>139</v>
      </c>
      <c r="F195" s="3">
        <v>19</v>
      </c>
      <c r="G195" s="3" t="s">
        <v>140</v>
      </c>
      <c r="H195" s="3">
        <v>2523</v>
      </c>
      <c r="I195" s="3">
        <f t="shared" si="8"/>
        <v>33</v>
      </c>
      <c r="J195" s="2"/>
    </row>
    <row r="196" spans="1:10" ht="18.95" customHeight="1">
      <c r="A196" s="12">
        <v>186</v>
      </c>
      <c r="B196" s="46" t="s">
        <v>288</v>
      </c>
      <c r="C196" s="49" t="s">
        <v>382</v>
      </c>
      <c r="D196" s="50" t="s">
        <v>132</v>
      </c>
      <c r="E196" s="5" t="s">
        <v>222</v>
      </c>
      <c r="F196" s="3">
        <v>31</v>
      </c>
      <c r="G196" s="3" t="s">
        <v>162</v>
      </c>
      <c r="H196" s="3">
        <v>2465</v>
      </c>
      <c r="I196" s="3">
        <f>2556-H196</f>
        <v>91</v>
      </c>
      <c r="J196" s="2"/>
    </row>
    <row r="197" spans="1:10" ht="21" customHeight="1">
      <c r="A197" s="12">
        <v>187</v>
      </c>
      <c r="B197" s="46" t="s">
        <v>286</v>
      </c>
      <c r="C197" s="53" t="s">
        <v>292</v>
      </c>
      <c r="D197" s="4" t="s">
        <v>279</v>
      </c>
      <c r="E197" s="5">
        <v>3801600681449</v>
      </c>
      <c r="F197" s="3">
        <v>10</v>
      </c>
      <c r="G197" s="3" t="s">
        <v>133</v>
      </c>
      <c r="H197" s="3">
        <v>2510</v>
      </c>
      <c r="I197" s="3">
        <f>2556-H197</f>
        <v>46</v>
      </c>
      <c r="J197" s="2"/>
    </row>
    <row r="198" spans="1:10" ht="21" customHeight="1">
      <c r="A198" s="12">
        <v>188</v>
      </c>
      <c r="B198" s="46" t="s">
        <v>287</v>
      </c>
      <c r="C198" s="53" t="s">
        <v>515</v>
      </c>
      <c r="D198" s="4" t="s">
        <v>464</v>
      </c>
      <c r="E198" s="3" t="s">
        <v>516</v>
      </c>
      <c r="F198" s="3">
        <v>22</v>
      </c>
      <c r="G198" s="3" t="s">
        <v>135</v>
      </c>
      <c r="H198" s="3">
        <v>2518</v>
      </c>
      <c r="I198" s="3">
        <v>38</v>
      </c>
      <c r="J198" s="2"/>
    </row>
    <row r="199" spans="1:10" ht="18.95" customHeight="1">
      <c r="A199" s="7" t="s">
        <v>8</v>
      </c>
      <c r="B199" s="45"/>
      <c r="C199" s="8"/>
      <c r="D199" s="8"/>
      <c r="E199" s="9"/>
      <c r="F199" s="10"/>
      <c r="G199" s="10"/>
      <c r="H199" s="10"/>
      <c r="I199" s="10"/>
      <c r="J199" s="8"/>
    </row>
    <row r="200" spans="1:10" ht="18.95" customHeight="1">
      <c r="A200" s="25" t="s">
        <v>2</v>
      </c>
      <c r="B200" s="71" t="s">
        <v>3</v>
      </c>
      <c r="C200" s="72"/>
      <c r="D200" s="73"/>
      <c r="E200" s="26" t="s">
        <v>4</v>
      </c>
      <c r="F200" s="74" t="s">
        <v>5</v>
      </c>
      <c r="G200" s="75"/>
      <c r="H200" s="76"/>
      <c r="I200" s="25" t="s">
        <v>6</v>
      </c>
      <c r="J200" s="25" t="s">
        <v>7</v>
      </c>
    </row>
    <row r="201" spans="1:10" ht="18.95" customHeight="1">
      <c r="A201" s="30">
        <v>1</v>
      </c>
      <c r="B201" s="31" t="s">
        <v>288</v>
      </c>
      <c r="C201" s="32" t="s">
        <v>525</v>
      </c>
      <c r="D201" s="33" t="s">
        <v>526</v>
      </c>
      <c r="E201" s="34">
        <v>3801600541922</v>
      </c>
      <c r="F201" s="30">
        <v>18</v>
      </c>
      <c r="G201" s="30" t="s">
        <v>169</v>
      </c>
      <c r="H201" s="30">
        <v>2476</v>
      </c>
      <c r="I201" s="30">
        <f>2558-H201</f>
        <v>82</v>
      </c>
      <c r="J201" s="28"/>
    </row>
    <row r="202" spans="1:10" ht="18.95" customHeight="1">
      <c r="A202" s="30">
        <v>2</v>
      </c>
      <c r="B202" s="31" t="s">
        <v>286</v>
      </c>
      <c r="C202" s="32" t="s">
        <v>527</v>
      </c>
      <c r="D202" s="33" t="s">
        <v>528</v>
      </c>
      <c r="E202" s="34">
        <v>1801600186051</v>
      </c>
      <c r="F202" s="30">
        <v>1</v>
      </c>
      <c r="G202" s="30" t="s">
        <v>135</v>
      </c>
      <c r="H202" s="30">
        <v>2540</v>
      </c>
      <c r="I202" s="30">
        <f>2558-H202</f>
        <v>18</v>
      </c>
      <c r="J202" s="30"/>
    </row>
    <row r="203" spans="1:10" ht="18.95" customHeight="1">
      <c r="A203" s="30">
        <v>3</v>
      </c>
      <c r="B203" s="31" t="s">
        <v>288</v>
      </c>
      <c r="C203" s="32" t="s">
        <v>529</v>
      </c>
      <c r="D203" s="33" t="s">
        <v>451</v>
      </c>
      <c r="E203" s="34">
        <v>3801600411654</v>
      </c>
      <c r="F203" s="30">
        <v>12</v>
      </c>
      <c r="G203" s="30" t="s">
        <v>142</v>
      </c>
      <c r="H203" s="30">
        <v>2487</v>
      </c>
      <c r="I203" s="30">
        <f t="shared" ref="I203:I230" si="9">2558-H203</f>
        <v>71</v>
      </c>
      <c r="J203" s="30"/>
    </row>
    <row r="204" spans="1:10" ht="18.95" customHeight="1">
      <c r="A204" s="30">
        <v>4</v>
      </c>
      <c r="B204" s="31" t="s">
        <v>288</v>
      </c>
      <c r="C204" s="32" t="s">
        <v>550</v>
      </c>
      <c r="D204" s="33" t="s">
        <v>470</v>
      </c>
      <c r="E204" s="34">
        <v>3801600391459</v>
      </c>
      <c r="F204" s="30">
        <v>12</v>
      </c>
      <c r="G204" s="30" t="s">
        <v>140</v>
      </c>
      <c r="H204" s="30">
        <v>2469</v>
      </c>
      <c r="I204" s="30">
        <f>2558-H204-1</f>
        <v>88</v>
      </c>
      <c r="J204" s="30"/>
    </row>
    <row r="205" spans="1:10" ht="18.95" customHeight="1">
      <c r="A205" s="30">
        <v>5</v>
      </c>
      <c r="B205" s="31" t="s">
        <v>288</v>
      </c>
      <c r="C205" s="32" t="s">
        <v>551</v>
      </c>
      <c r="D205" s="33" t="s">
        <v>552</v>
      </c>
      <c r="E205" s="34">
        <v>3801600395268</v>
      </c>
      <c r="F205" s="30">
        <v>21</v>
      </c>
      <c r="G205" s="30" t="s">
        <v>153</v>
      </c>
      <c r="H205" s="30">
        <v>2503</v>
      </c>
      <c r="I205" s="30">
        <f t="shared" si="9"/>
        <v>55</v>
      </c>
      <c r="J205" s="30"/>
    </row>
    <row r="206" spans="1:10" ht="18.95" customHeight="1">
      <c r="A206" s="30">
        <v>6</v>
      </c>
      <c r="B206" s="31" t="s">
        <v>288</v>
      </c>
      <c r="C206" s="32" t="s">
        <v>553</v>
      </c>
      <c r="D206" s="33" t="s">
        <v>554</v>
      </c>
      <c r="E206" s="34">
        <v>3930800184480</v>
      </c>
      <c r="F206" s="30">
        <v>9</v>
      </c>
      <c r="G206" s="30" t="s">
        <v>140</v>
      </c>
      <c r="H206" s="30">
        <v>2466</v>
      </c>
      <c r="I206" s="30">
        <f t="shared" si="9"/>
        <v>92</v>
      </c>
      <c r="J206" s="30"/>
    </row>
    <row r="207" spans="1:10" ht="18.95" customHeight="1">
      <c r="A207" s="30">
        <v>7</v>
      </c>
      <c r="B207" s="31" t="s">
        <v>286</v>
      </c>
      <c r="C207" s="32" t="s">
        <v>530</v>
      </c>
      <c r="D207" s="33" t="s">
        <v>531</v>
      </c>
      <c r="E207" s="34">
        <v>3801600550018</v>
      </c>
      <c r="F207" s="30">
        <v>26</v>
      </c>
      <c r="G207" s="30" t="s">
        <v>169</v>
      </c>
      <c r="H207" s="30">
        <v>2480</v>
      </c>
      <c r="I207" s="30">
        <f t="shared" si="9"/>
        <v>78</v>
      </c>
      <c r="J207" s="30"/>
    </row>
    <row r="208" spans="1:10" ht="18.95" customHeight="1">
      <c r="A208" s="30">
        <v>8</v>
      </c>
      <c r="B208" s="31" t="s">
        <v>287</v>
      </c>
      <c r="C208" s="32" t="s">
        <v>532</v>
      </c>
      <c r="D208" s="33" t="s">
        <v>64</v>
      </c>
      <c r="E208" s="34">
        <v>3801600545219</v>
      </c>
      <c r="F208" s="30">
        <v>23</v>
      </c>
      <c r="G208" s="30" t="s">
        <v>140</v>
      </c>
      <c r="H208" s="30">
        <v>2481</v>
      </c>
      <c r="I208" s="30">
        <f>2558-H208-1</f>
        <v>76</v>
      </c>
      <c r="J208" s="30"/>
    </row>
    <row r="209" spans="1:10" ht="18.95" customHeight="1">
      <c r="A209" s="30">
        <v>9</v>
      </c>
      <c r="B209" s="31" t="s">
        <v>287</v>
      </c>
      <c r="C209" s="32" t="s">
        <v>555</v>
      </c>
      <c r="D209" s="33" t="s">
        <v>36</v>
      </c>
      <c r="E209" s="34">
        <v>3801600544760</v>
      </c>
      <c r="F209" s="30">
        <v>15</v>
      </c>
      <c r="G209" s="30" t="s">
        <v>166</v>
      </c>
      <c r="H209" s="30">
        <v>2476</v>
      </c>
      <c r="I209" s="30">
        <f>2558-H209</f>
        <v>82</v>
      </c>
      <c r="J209" s="30"/>
    </row>
    <row r="210" spans="1:10" ht="18.95" customHeight="1">
      <c r="A210" s="30">
        <v>10</v>
      </c>
      <c r="B210" s="31" t="s">
        <v>288</v>
      </c>
      <c r="C210" s="32" t="s">
        <v>556</v>
      </c>
      <c r="D210" s="33" t="s">
        <v>64</v>
      </c>
      <c r="E210" s="34">
        <v>3801600545634</v>
      </c>
      <c r="F210" s="30">
        <v>25</v>
      </c>
      <c r="G210" s="30" t="s">
        <v>145</v>
      </c>
      <c r="H210" s="30">
        <v>2470</v>
      </c>
      <c r="I210" s="30">
        <f>2558-H210</f>
        <v>88</v>
      </c>
      <c r="J210" s="30"/>
    </row>
    <row r="211" spans="1:10" ht="18.95" customHeight="1">
      <c r="A211" s="30">
        <v>11</v>
      </c>
      <c r="B211" s="31" t="s">
        <v>287</v>
      </c>
      <c r="C211" s="32" t="s">
        <v>557</v>
      </c>
      <c r="D211" s="33" t="s">
        <v>558</v>
      </c>
      <c r="E211" s="34">
        <v>3801600549303</v>
      </c>
      <c r="F211" s="30">
        <v>13</v>
      </c>
      <c r="G211" s="30" t="s">
        <v>140</v>
      </c>
      <c r="H211" s="30">
        <v>2469</v>
      </c>
      <c r="I211" s="30">
        <f>2558-H211</f>
        <v>89</v>
      </c>
      <c r="J211" s="30"/>
    </row>
    <row r="212" spans="1:10" ht="18.95" customHeight="1">
      <c r="A212" s="30">
        <v>12</v>
      </c>
      <c r="B212" s="31" t="s">
        <v>288</v>
      </c>
      <c r="C212" s="32" t="s">
        <v>533</v>
      </c>
      <c r="D212" s="33" t="s">
        <v>534</v>
      </c>
      <c r="E212" s="34">
        <v>3801600662231</v>
      </c>
      <c r="F212" s="30">
        <v>8</v>
      </c>
      <c r="G212" s="30" t="s">
        <v>166</v>
      </c>
      <c r="H212" s="30">
        <v>2512</v>
      </c>
      <c r="I212" s="30">
        <f t="shared" si="9"/>
        <v>46</v>
      </c>
      <c r="J212" s="30"/>
    </row>
    <row r="213" spans="1:10" ht="18.95" customHeight="1">
      <c r="A213" s="30">
        <v>13</v>
      </c>
      <c r="B213" s="31" t="s">
        <v>288</v>
      </c>
      <c r="C213" s="32" t="s">
        <v>535</v>
      </c>
      <c r="D213" s="33" t="s">
        <v>67</v>
      </c>
      <c r="E213" s="34">
        <v>3801600567646</v>
      </c>
      <c r="F213" s="30">
        <v>29</v>
      </c>
      <c r="G213" s="30" t="s">
        <v>142</v>
      </c>
      <c r="H213" s="30">
        <v>2482</v>
      </c>
      <c r="I213" s="30">
        <f t="shared" si="9"/>
        <v>76</v>
      </c>
      <c r="J213" s="30"/>
    </row>
    <row r="214" spans="1:10" ht="18.95" customHeight="1">
      <c r="A214" s="30">
        <v>14</v>
      </c>
      <c r="B214" s="31" t="s">
        <v>288</v>
      </c>
      <c r="C214" s="32" t="s">
        <v>536</v>
      </c>
      <c r="D214" s="33" t="s">
        <v>60</v>
      </c>
      <c r="E214" s="34">
        <v>3800100974187</v>
      </c>
      <c r="F214" s="30">
        <v>4</v>
      </c>
      <c r="G214" s="30" t="s">
        <v>138</v>
      </c>
      <c r="H214" s="30">
        <v>2496</v>
      </c>
      <c r="I214" s="30">
        <f>2558-H214-1</f>
        <v>61</v>
      </c>
      <c r="J214" s="30"/>
    </row>
    <row r="215" spans="1:10" ht="18.95" customHeight="1">
      <c r="A215" s="30">
        <v>15</v>
      </c>
      <c r="B215" s="31" t="s">
        <v>287</v>
      </c>
      <c r="C215" s="32" t="s">
        <v>537</v>
      </c>
      <c r="D215" s="33" t="s">
        <v>65</v>
      </c>
      <c r="E215" s="34">
        <v>3801600673454</v>
      </c>
      <c r="F215" s="18">
        <v>12</v>
      </c>
      <c r="G215" s="30" t="s">
        <v>169</v>
      </c>
      <c r="H215" s="30">
        <v>2491</v>
      </c>
      <c r="I215" s="30">
        <f t="shared" si="9"/>
        <v>67</v>
      </c>
      <c r="J215" s="30"/>
    </row>
    <row r="216" spans="1:10" ht="18.95" customHeight="1">
      <c r="A216" s="30">
        <v>16</v>
      </c>
      <c r="B216" s="31" t="s">
        <v>287</v>
      </c>
      <c r="C216" s="32" t="s">
        <v>538</v>
      </c>
      <c r="D216" s="33" t="s">
        <v>539</v>
      </c>
      <c r="E216" s="34">
        <v>3801600671826</v>
      </c>
      <c r="F216" s="30">
        <v>30</v>
      </c>
      <c r="G216" s="30" t="s">
        <v>135</v>
      </c>
      <c r="H216" s="30">
        <v>2482</v>
      </c>
      <c r="I216" s="30">
        <f t="shared" si="9"/>
        <v>76</v>
      </c>
      <c r="J216" s="30"/>
    </row>
    <row r="217" spans="1:10" ht="18.95" customHeight="1">
      <c r="A217" s="30">
        <v>17</v>
      </c>
      <c r="B217" s="31" t="s">
        <v>287</v>
      </c>
      <c r="C217" s="35" t="s">
        <v>540</v>
      </c>
      <c r="D217" s="36" t="s">
        <v>541</v>
      </c>
      <c r="E217" s="34">
        <v>3801600566437</v>
      </c>
      <c r="F217" s="30">
        <v>3</v>
      </c>
      <c r="G217" s="30" t="s">
        <v>145</v>
      </c>
      <c r="H217" s="30">
        <v>2511</v>
      </c>
      <c r="I217" s="30">
        <f t="shared" si="9"/>
        <v>47</v>
      </c>
      <c r="J217" s="30"/>
    </row>
    <row r="218" spans="1:10" ht="18.95" customHeight="1">
      <c r="A218" s="30">
        <v>18</v>
      </c>
      <c r="B218" s="31" t="s">
        <v>286</v>
      </c>
      <c r="C218" s="35" t="s">
        <v>542</v>
      </c>
      <c r="D218" s="36" t="s">
        <v>543</v>
      </c>
      <c r="E218" s="34">
        <v>3959900368041</v>
      </c>
      <c r="F218" s="30">
        <v>20</v>
      </c>
      <c r="G218" s="30" t="s">
        <v>169</v>
      </c>
      <c r="H218" s="30">
        <v>2515</v>
      </c>
      <c r="I218" s="30">
        <f t="shared" si="9"/>
        <v>43</v>
      </c>
      <c r="J218" s="30"/>
    </row>
    <row r="219" spans="1:10" ht="18.95" customHeight="1">
      <c r="A219" s="30">
        <v>19</v>
      </c>
      <c r="B219" s="31" t="s">
        <v>284</v>
      </c>
      <c r="C219" s="35" t="s">
        <v>544</v>
      </c>
      <c r="D219" s="36" t="s">
        <v>545</v>
      </c>
      <c r="E219" s="34">
        <v>3810100151326</v>
      </c>
      <c r="F219" s="30">
        <v>25</v>
      </c>
      <c r="G219" s="30" t="s">
        <v>169</v>
      </c>
      <c r="H219" s="30">
        <v>2557</v>
      </c>
      <c r="I219" s="30">
        <f t="shared" si="9"/>
        <v>1</v>
      </c>
      <c r="J219" s="30"/>
    </row>
    <row r="220" spans="1:10" ht="18.95" customHeight="1">
      <c r="A220" s="30">
        <v>20</v>
      </c>
      <c r="B220" s="31" t="s">
        <v>287</v>
      </c>
      <c r="C220" s="35" t="s">
        <v>330</v>
      </c>
      <c r="D220" s="36" t="s">
        <v>559</v>
      </c>
      <c r="E220" s="34">
        <v>3800100990905</v>
      </c>
      <c r="F220" s="30">
        <v>23</v>
      </c>
      <c r="G220" s="30" t="s">
        <v>169</v>
      </c>
      <c r="H220" s="30">
        <v>2497</v>
      </c>
      <c r="I220" s="30">
        <f t="shared" si="9"/>
        <v>61</v>
      </c>
      <c r="J220" s="30"/>
    </row>
    <row r="221" spans="1:10" ht="18.95" customHeight="1">
      <c r="A221" s="30">
        <v>21</v>
      </c>
      <c r="B221" s="31" t="s">
        <v>286</v>
      </c>
      <c r="C221" s="35" t="s">
        <v>560</v>
      </c>
      <c r="D221" s="36" t="s">
        <v>91</v>
      </c>
      <c r="E221" s="34">
        <v>3801600675457</v>
      </c>
      <c r="F221" s="30">
        <v>11</v>
      </c>
      <c r="G221" s="30" t="s">
        <v>145</v>
      </c>
      <c r="H221" s="30">
        <v>2503</v>
      </c>
      <c r="I221" s="30">
        <f t="shared" si="9"/>
        <v>55</v>
      </c>
      <c r="J221" s="30"/>
    </row>
    <row r="222" spans="1:10" ht="18.95" customHeight="1">
      <c r="A222" s="30">
        <v>22</v>
      </c>
      <c r="B222" s="31" t="s">
        <v>287</v>
      </c>
      <c r="C222" s="35" t="s">
        <v>561</v>
      </c>
      <c r="D222" s="36" t="s">
        <v>546</v>
      </c>
      <c r="E222" s="34">
        <v>3800700583791</v>
      </c>
      <c r="F222" s="30">
        <v>12</v>
      </c>
      <c r="G222" s="30" t="s">
        <v>145</v>
      </c>
      <c r="H222" s="30">
        <v>2495</v>
      </c>
      <c r="I222" s="30">
        <f t="shared" si="9"/>
        <v>63</v>
      </c>
      <c r="J222" s="30"/>
    </row>
    <row r="223" spans="1:10" ht="18.95" customHeight="1">
      <c r="A223" s="30">
        <v>23</v>
      </c>
      <c r="B223" s="31" t="s">
        <v>284</v>
      </c>
      <c r="C223" s="35" t="s">
        <v>547</v>
      </c>
      <c r="D223" s="36" t="s">
        <v>515</v>
      </c>
      <c r="E223" s="34">
        <v>1801600305971</v>
      </c>
      <c r="F223" s="30">
        <v>16</v>
      </c>
      <c r="G223" s="30" t="s">
        <v>153</v>
      </c>
      <c r="H223" s="30">
        <v>2550</v>
      </c>
      <c r="I223" s="30">
        <f t="shared" si="9"/>
        <v>8</v>
      </c>
      <c r="J223" s="30"/>
    </row>
    <row r="224" spans="1:10" ht="18.95" customHeight="1">
      <c r="A224" s="30">
        <v>24</v>
      </c>
      <c r="B224" s="31" t="s">
        <v>287</v>
      </c>
      <c r="C224" s="32" t="s">
        <v>374</v>
      </c>
      <c r="D224" s="33" t="s">
        <v>548</v>
      </c>
      <c r="E224" s="34">
        <v>3801600151482</v>
      </c>
      <c r="F224" s="30">
        <v>7</v>
      </c>
      <c r="G224" s="30" t="s">
        <v>157</v>
      </c>
      <c r="H224" s="30">
        <v>2473</v>
      </c>
      <c r="I224" s="30">
        <f t="shared" si="9"/>
        <v>85</v>
      </c>
      <c r="J224" s="30"/>
    </row>
    <row r="225" spans="1:10" ht="18.95" customHeight="1">
      <c r="A225" s="30">
        <v>25</v>
      </c>
      <c r="B225" s="31" t="s">
        <v>288</v>
      </c>
      <c r="C225" s="32" t="s">
        <v>562</v>
      </c>
      <c r="D225" s="33" t="s">
        <v>90</v>
      </c>
      <c r="E225" s="34">
        <v>3801600394105</v>
      </c>
      <c r="F225" s="30">
        <v>24</v>
      </c>
      <c r="G225" s="30" t="s">
        <v>142</v>
      </c>
      <c r="H225" s="30">
        <v>2472</v>
      </c>
      <c r="I225" s="30">
        <f t="shared" si="9"/>
        <v>86</v>
      </c>
      <c r="J225" s="30"/>
    </row>
    <row r="226" spans="1:10" ht="18.95" customHeight="1">
      <c r="A226" s="30">
        <v>26</v>
      </c>
      <c r="B226" s="31" t="s">
        <v>288</v>
      </c>
      <c r="C226" s="32" t="s">
        <v>429</v>
      </c>
      <c r="D226" s="33" t="s">
        <v>112</v>
      </c>
      <c r="E226" s="34">
        <v>3801600553807</v>
      </c>
      <c r="F226" s="30">
        <v>13</v>
      </c>
      <c r="G226" s="30" t="s">
        <v>169</v>
      </c>
      <c r="H226" s="30">
        <v>2493</v>
      </c>
      <c r="I226" s="30">
        <f t="shared" si="9"/>
        <v>65</v>
      </c>
      <c r="J226" s="30"/>
    </row>
    <row r="227" spans="1:10" ht="18.95" customHeight="1">
      <c r="A227" s="30">
        <v>27</v>
      </c>
      <c r="B227" s="31" t="s">
        <v>287</v>
      </c>
      <c r="C227" s="32" t="s">
        <v>382</v>
      </c>
      <c r="D227" s="33" t="s">
        <v>74</v>
      </c>
      <c r="E227" s="34">
        <v>3801600682771</v>
      </c>
      <c r="F227" s="30">
        <v>7</v>
      </c>
      <c r="G227" s="30" t="s">
        <v>153</v>
      </c>
      <c r="H227" s="30">
        <v>2461</v>
      </c>
      <c r="I227" s="30">
        <f t="shared" si="9"/>
        <v>97</v>
      </c>
      <c r="J227" s="30"/>
    </row>
    <row r="228" spans="1:10" ht="18.95" customHeight="1">
      <c r="A228" s="30">
        <v>28</v>
      </c>
      <c r="B228" s="31" t="s">
        <v>287</v>
      </c>
      <c r="C228" s="32" t="s">
        <v>345</v>
      </c>
      <c r="D228" s="33" t="s">
        <v>105</v>
      </c>
      <c r="E228" s="34">
        <v>3801600683891</v>
      </c>
      <c r="F228" s="30">
        <v>1</v>
      </c>
      <c r="G228" s="30" t="s">
        <v>135</v>
      </c>
      <c r="H228" s="30">
        <v>2480</v>
      </c>
      <c r="I228" s="30">
        <f t="shared" si="9"/>
        <v>78</v>
      </c>
      <c r="J228" s="30"/>
    </row>
    <row r="229" spans="1:10" ht="18.95" customHeight="1">
      <c r="A229" s="30">
        <v>29</v>
      </c>
      <c r="B229" s="31" t="s">
        <v>288</v>
      </c>
      <c r="C229" s="32" t="s">
        <v>429</v>
      </c>
      <c r="D229" s="33" t="s">
        <v>549</v>
      </c>
      <c r="E229" s="34">
        <v>3801600678987</v>
      </c>
      <c r="F229" s="30">
        <v>18</v>
      </c>
      <c r="G229" s="30" t="s">
        <v>145</v>
      </c>
      <c r="H229" s="30">
        <v>2481</v>
      </c>
      <c r="I229" s="30">
        <f t="shared" si="9"/>
        <v>77</v>
      </c>
      <c r="J229" s="28"/>
    </row>
    <row r="230" spans="1:10" ht="18.95" customHeight="1">
      <c r="A230" s="30">
        <v>30</v>
      </c>
      <c r="B230" s="31" t="s">
        <v>287</v>
      </c>
      <c r="C230" s="32" t="s">
        <v>563</v>
      </c>
      <c r="D230" s="33" t="s">
        <v>74</v>
      </c>
      <c r="E230" s="34">
        <v>3801600682909</v>
      </c>
      <c r="F230" s="30">
        <v>30</v>
      </c>
      <c r="G230" s="30" t="s">
        <v>142</v>
      </c>
      <c r="H230" s="30">
        <v>2484</v>
      </c>
      <c r="I230" s="30">
        <f t="shared" si="9"/>
        <v>74</v>
      </c>
      <c r="J230" s="28"/>
    </row>
    <row r="231" spans="1:10" ht="18.95" customHeight="1">
      <c r="A231" s="38"/>
      <c r="B231" s="39"/>
      <c r="C231" s="39"/>
      <c r="D231" s="39"/>
      <c r="E231" s="40"/>
      <c r="F231" s="38"/>
      <c r="G231" s="38"/>
      <c r="H231" s="38"/>
      <c r="I231" s="38"/>
      <c r="J231" s="41"/>
    </row>
    <row r="232" spans="1:10" ht="18.95" customHeight="1">
      <c r="D232" s="29" t="s">
        <v>564</v>
      </c>
      <c r="E232" s="24"/>
      <c r="F232" s="1"/>
      <c r="G232" s="23"/>
      <c r="H232" s="23"/>
      <c r="I232" s="23"/>
      <c r="J232" s="23"/>
    </row>
    <row r="233" spans="1:10" ht="18.95" customHeight="1">
      <c r="D233" s="18" t="s">
        <v>565</v>
      </c>
      <c r="E233" s="6"/>
      <c r="F233" s="1"/>
      <c r="J233" s="18"/>
    </row>
    <row r="234" spans="1:10" ht="18.95" customHeight="1">
      <c r="D234" s="18" t="s">
        <v>566</v>
      </c>
      <c r="E234" s="6"/>
      <c r="F234" s="1"/>
      <c r="J234" s="18"/>
    </row>
    <row r="235" spans="1:10" ht="18.95" customHeight="1">
      <c r="C235" s="18"/>
      <c r="D235" s="18"/>
      <c r="E235" s="18"/>
      <c r="J235" s="18"/>
    </row>
    <row r="237" spans="1:10" ht="18.95" customHeight="1">
      <c r="E237" s="37" t="s">
        <v>10</v>
      </c>
    </row>
    <row r="238" spans="1:10" ht="20.25" customHeight="1">
      <c r="E238" s="37" t="s">
        <v>447</v>
      </c>
    </row>
    <row r="239" spans="1:10" ht="18.95" customHeight="1">
      <c r="E239" s="37" t="s">
        <v>9</v>
      </c>
    </row>
    <row r="240" spans="1:10" ht="18.95" customHeight="1">
      <c r="E240" s="37" t="s">
        <v>567</v>
      </c>
    </row>
    <row r="241" spans="1:11" ht="18.95" customHeight="1">
      <c r="E241" s="18"/>
      <c r="F241" s="1"/>
      <c r="H241" s="1"/>
    </row>
    <row r="242" spans="1:11" ht="18.95" customHeight="1">
      <c r="E242" s="18"/>
      <c r="F242" s="1"/>
      <c r="H242" s="1"/>
    </row>
    <row r="243" spans="1:11" ht="18.95" customHeight="1">
      <c r="E243" s="18"/>
      <c r="F243" s="1"/>
      <c r="H243" s="1"/>
    </row>
    <row r="244" spans="1:11" ht="18.95" customHeight="1">
      <c r="E244" s="18"/>
      <c r="F244" s="1"/>
      <c r="H244" s="1"/>
    </row>
    <row r="245" spans="1:11" ht="18.95" customHeight="1">
      <c r="E245" s="18"/>
      <c r="F245" s="1"/>
      <c r="H245" s="1"/>
    </row>
    <row r="246" spans="1:11" ht="18.95" customHeight="1">
      <c r="E246" s="18"/>
      <c r="F246" s="1"/>
      <c r="H246" s="1"/>
    </row>
    <row r="247" spans="1:11" ht="18.95" customHeight="1">
      <c r="E247" s="18"/>
      <c r="F247" s="1"/>
      <c r="H247" s="1"/>
    </row>
    <row r="248" spans="1:11" ht="18.95" customHeight="1">
      <c r="E248" s="18"/>
      <c r="F248" s="1"/>
      <c r="H248" s="1"/>
    </row>
    <row r="249" spans="1:11" ht="18.95" customHeight="1">
      <c r="E249" s="18"/>
      <c r="F249" s="1"/>
      <c r="H249" s="1"/>
    </row>
    <row r="250" spans="1:11" s="18" customFormat="1" ht="18.95" customHeight="1">
      <c r="A250" s="1"/>
      <c r="B250" s="44"/>
      <c r="C250" s="1"/>
      <c r="D250" s="1"/>
      <c r="F250" s="1"/>
      <c r="H250" s="1"/>
      <c r="J250" s="1"/>
      <c r="K250" s="1"/>
    </row>
    <row r="251" spans="1:11" s="18" customFormat="1" ht="18.95" customHeight="1">
      <c r="A251" s="1"/>
      <c r="B251" s="44"/>
      <c r="C251" s="1"/>
      <c r="D251" s="1"/>
      <c r="F251" s="1"/>
      <c r="H251" s="1"/>
      <c r="J251" s="1"/>
      <c r="K251" s="1"/>
    </row>
    <row r="252" spans="1:11" s="18" customFormat="1" ht="18.95" customHeight="1">
      <c r="A252" s="1"/>
      <c r="B252" s="44"/>
      <c r="C252" s="1"/>
      <c r="D252" s="1"/>
      <c r="F252" s="1"/>
      <c r="H252" s="1"/>
      <c r="J252" s="1"/>
      <c r="K252" s="1"/>
    </row>
    <row r="253" spans="1:11" s="18" customFormat="1" ht="18.95" customHeight="1">
      <c r="A253" s="1"/>
      <c r="B253" s="44"/>
      <c r="C253" s="1"/>
      <c r="D253" s="1"/>
      <c r="F253" s="1"/>
      <c r="H253" s="1"/>
      <c r="J253" s="1"/>
      <c r="K253" s="1"/>
    </row>
    <row r="254" spans="1:11" s="18" customFormat="1" ht="18.95" customHeight="1">
      <c r="A254" s="1"/>
      <c r="B254" s="44"/>
      <c r="C254" s="1"/>
      <c r="D254" s="1"/>
      <c r="F254" s="1"/>
      <c r="H254" s="1"/>
      <c r="J254" s="1"/>
      <c r="K254" s="1"/>
    </row>
    <row r="255" spans="1:11" s="18" customFormat="1" ht="18.95" customHeight="1">
      <c r="A255" s="1"/>
      <c r="B255" s="44"/>
      <c r="C255" s="1"/>
      <c r="D255" s="1"/>
      <c r="F255" s="1"/>
      <c r="H255" s="1"/>
      <c r="J255" s="1"/>
      <c r="K255" s="1"/>
    </row>
    <row r="256" spans="1:11" s="18" customFormat="1" ht="18.95" customHeight="1">
      <c r="A256" s="1"/>
      <c r="B256" s="44"/>
      <c r="C256" s="1"/>
      <c r="D256" s="1"/>
      <c r="F256" s="1"/>
      <c r="H256" s="1"/>
      <c r="J256" s="1"/>
      <c r="K256" s="1"/>
    </row>
    <row r="257" spans="1:11" s="18" customFormat="1" ht="18.95" customHeight="1">
      <c r="A257" s="1"/>
      <c r="B257" s="44"/>
      <c r="C257" s="1"/>
      <c r="D257" s="1"/>
      <c r="F257" s="1"/>
      <c r="H257" s="1"/>
      <c r="J257" s="1"/>
      <c r="K257" s="1"/>
    </row>
    <row r="258" spans="1:11" s="18" customFormat="1" ht="18.95" customHeight="1">
      <c r="A258" s="1"/>
      <c r="B258" s="44"/>
      <c r="C258" s="1"/>
      <c r="D258" s="1"/>
      <c r="F258" s="1"/>
      <c r="H258" s="1"/>
      <c r="J258" s="1"/>
      <c r="K258" s="1"/>
    </row>
    <row r="259" spans="1:11" s="18" customFormat="1" ht="18.95" customHeight="1">
      <c r="A259" s="1"/>
      <c r="B259" s="44"/>
      <c r="C259" s="1"/>
      <c r="D259" s="1"/>
      <c r="F259" s="1"/>
      <c r="H259" s="1"/>
      <c r="J259" s="1"/>
      <c r="K259" s="1"/>
    </row>
    <row r="260" spans="1:11" s="18" customFormat="1" ht="18.95" customHeight="1">
      <c r="A260" s="1"/>
      <c r="B260" s="44"/>
      <c r="C260" s="1"/>
      <c r="D260" s="1"/>
      <c r="F260" s="1"/>
      <c r="H260" s="1"/>
      <c r="J260" s="1"/>
      <c r="K260" s="1"/>
    </row>
    <row r="261" spans="1:11" s="18" customFormat="1" ht="18.95" customHeight="1">
      <c r="A261" s="1"/>
      <c r="B261" s="44"/>
      <c r="C261" s="1"/>
      <c r="D261" s="1"/>
      <c r="F261" s="1"/>
      <c r="H261" s="1"/>
      <c r="J261" s="1"/>
      <c r="K261" s="1"/>
    </row>
    <row r="262" spans="1:11" s="18" customFormat="1" ht="18.95" customHeight="1">
      <c r="A262" s="1"/>
      <c r="B262" s="44"/>
      <c r="C262" s="1"/>
      <c r="D262" s="1"/>
      <c r="F262" s="1"/>
      <c r="H262" s="1"/>
      <c r="J262" s="1"/>
      <c r="K262" s="1"/>
    </row>
    <row r="263" spans="1:11" s="18" customFormat="1" ht="18.95" customHeight="1">
      <c r="A263" s="1"/>
      <c r="B263" s="44"/>
      <c r="C263" s="1"/>
      <c r="D263" s="1"/>
      <c r="F263" s="1"/>
      <c r="H263" s="1"/>
      <c r="J263" s="1"/>
      <c r="K263" s="1"/>
    </row>
    <row r="264" spans="1:11" s="18" customFormat="1" ht="18.95" customHeight="1">
      <c r="A264" s="1"/>
      <c r="B264" s="44"/>
      <c r="C264" s="1"/>
      <c r="D264" s="1"/>
      <c r="F264" s="1"/>
      <c r="H264" s="1"/>
      <c r="J264" s="1"/>
      <c r="K264" s="1"/>
    </row>
    <row r="265" spans="1:11" s="18" customFormat="1" ht="18.95" customHeight="1">
      <c r="A265" s="1"/>
      <c r="B265" s="44"/>
      <c r="C265" s="1"/>
      <c r="D265" s="1"/>
      <c r="F265" s="1"/>
      <c r="H265" s="1"/>
      <c r="J265" s="1"/>
      <c r="K265" s="1"/>
    </row>
    <row r="266" spans="1:11" s="18" customFormat="1" ht="18.95" customHeight="1">
      <c r="A266" s="1"/>
      <c r="B266" s="44"/>
      <c r="C266" s="1"/>
      <c r="D266" s="1"/>
      <c r="F266" s="1"/>
      <c r="H266" s="1"/>
      <c r="J266" s="1"/>
      <c r="K266" s="1"/>
    </row>
    <row r="267" spans="1:11" s="18" customFormat="1" ht="18.95" customHeight="1">
      <c r="A267" s="1"/>
      <c r="B267" s="44"/>
      <c r="C267" s="1"/>
      <c r="D267" s="1"/>
      <c r="F267" s="1"/>
      <c r="H267" s="1"/>
      <c r="J267" s="1"/>
      <c r="K267" s="1"/>
    </row>
    <row r="268" spans="1:11" s="18" customFormat="1" ht="18.95" customHeight="1">
      <c r="A268" s="1"/>
      <c r="B268" s="44"/>
      <c r="C268" s="1"/>
      <c r="D268" s="1"/>
      <c r="F268" s="1"/>
      <c r="H268" s="1"/>
      <c r="J268" s="1"/>
      <c r="K268" s="1"/>
    </row>
    <row r="269" spans="1:11" s="18" customFormat="1" ht="18.95" customHeight="1">
      <c r="A269" s="1"/>
      <c r="B269" s="44"/>
      <c r="C269" s="1"/>
      <c r="D269" s="1"/>
      <c r="F269" s="1"/>
      <c r="H269" s="1"/>
      <c r="J269" s="1"/>
      <c r="K269" s="1"/>
    </row>
    <row r="270" spans="1:11" s="18" customFormat="1" ht="18.95" customHeight="1">
      <c r="A270" s="1"/>
      <c r="B270" s="44"/>
      <c r="C270" s="1"/>
      <c r="D270" s="1"/>
      <c r="F270" s="1"/>
      <c r="H270" s="1"/>
      <c r="J270" s="1"/>
      <c r="K270" s="1"/>
    </row>
    <row r="271" spans="1:11" s="18" customFormat="1" ht="18.95" customHeight="1">
      <c r="A271" s="1"/>
      <c r="B271" s="44"/>
      <c r="C271" s="1"/>
      <c r="D271" s="1"/>
      <c r="F271" s="1"/>
      <c r="H271" s="1"/>
      <c r="J271" s="1"/>
      <c r="K271" s="1"/>
    </row>
    <row r="272" spans="1:11" s="18" customFormat="1" ht="18.95" customHeight="1">
      <c r="A272" s="1"/>
      <c r="B272" s="44"/>
      <c r="C272" s="1"/>
      <c r="D272" s="1"/>
      <c r="F272" s="1"/>
      <c r="H272" s="1"/>
      <c r="J272" s="1"/>
      <c r="K272" s="1"/>
    </row>
    <row r="273" spans="1:11" s="18" customFormat="1" ht="18.95" customHeight="1">
      <c r="A273" s="1"/>
      <c r="B273" s="44"/>
      <c r="C273" s="1"/>
      <c r="D273" s="1"/>
      <c r="F273" s="1"/>
      <c r="H273" s="1"/>
      <c r="J273" s="1"/>
      <c r="K273" s="1"/>
    </row>
    <row r="274" spans="1:11" s="18" customFormat="1" ht="18.95" customHeight="1">
      <c r="A274" s="1"/>
      <c r="B274" s="44"/>
      <c r="C274" s="1"/>
      <c r="D274" s="1"/>
      <c r="F274" s="1"/>
      <c r="H274" s="1"/>
      <c r="J274" s="1"/>
      <c r="K274" s="1"/>
    </row>
    <row r="275" spans="1:11" s="18" customFormat="1" ht="18.95" customHeight="1">
      <c r="A275" s="1"/>
      <c r="B275" s="44"/>
      <c r="C275" s="1"/>
      <c r="D275" s="1"/>
      <c r="F275" s="1"/>
      <c r="H275" s="1"/>
      <c r="J275" s="1"/>
      <c r="K275" s="1"/>
    </row>
    <row r="276" spans="1:11" s="18" customFormat="1" ht="18.95" customHeight="1">
      <c r="A276" s="1"/>
      <c r="B276" s="44"/>
      <c r="C276" s="1"/>
      <c r="D276" s="1"/>
      <c r="F276" s="1"/>
      <c r="H276" s="1"/>
      <c r="J276" s="1"/>
      <c r="K276" s="1"/>
    </row>
    <row r="277" spans="1:11" s="18" customFormat="1" ht="18.95" customHeight="1">
      <c r="A277" s="1"/>
      <c r="B277" s="44"/>
      <c r="C277" s="1"/>
      <c r="D277" s="1"/>
      <c r="F277" s="1"/>
      <c r="H277" s="1"/>
      <c r="J277" s="1"/>
      <c r="K277" s="1"/>
    </row>
    <row r="278" spans="1:11" s="18" customFormat="1" ht="18.95" customHeight="1">
      <c r="A278" s="1"/>
      <c r="B278" s="44"/>
      <c r="C278" s="1"/>
      <c r="D278" s="1"/>
      <c r="F278" s="1"/>
      <c r="H278" s="1"/>
      <c r="J278" s="1"/>
      <c r="K278" s="1"/>
    </row>
    <row r="279" spans="1:11" s="18" customFormat="1" ht="18.95" customHeight="1">
      <c r="A279" s="1"/>
      <c r="B279" s="44"/>
      <c r="C279" s="1"/>
      <c r="D279" s="1"/>
      <c r="F279" s="1"/>
      <c r="H279" s="1"/>
      <c r="J279" s="1"/>
      <c r="K279" s="1"/>
    </row>
    <row r="280" spans="1:11" s="18" customFormat="1" ht="18.95" customHeight="1">
      <c r="A280" s="1"/>
      <c r="B280" s="44"/>
      <c r="C280" s="1"/>
      <c r="D280" s="1"/>
      <c r="F280" s="1"/>
      <c r="H280" s="1"/>
      <c r="J280" s="1"/>
      <c r="K280" s="1"/>
    </row>
    <row r="281" spans="1:11" s="18" customFormat="1" ht="18.95" customHeight="1">
      <c r="A281" s="1"/>
      <c r="B281" s="44"/>
      <c r="C281" s="1"/>
      <c r="D281" s="1"/>
      <c r="F281" s="1"/>
      <c r="H281" s="1"/>
      <c r="J281" s="1"/>
      <c r="K281" s="1"/>
    </row>
    <row r="282" spans="1:11" s="18" customFormat="1" ht="18.95" customHeight="1">
      <c r="A282" s="1"/>
      <c r="B282" s="44"/>
      <c r="C282" s="1"/>
      <c r="D282" s="1"/>
      <c r="F282" s="1"/>
      <c r="H282" s="1"/>
      <c r="J282" s="1"/>
      <c r="K282" s="1"/>
    </row>
    <row r="283" spans="1:11" s="18" customFormat="1" ht="18.95" customHeight="1">
      <c r="A283" s="1"/>
      <c r="B283" s="44"/>
      <c r="C283" s="1"/>
      <c r="D283" s="1"/>
      <c r="F283" s="1"/>
      <c r="H283" s="1"/>
      <c r="J283" s="1"/>
      <c r="K283" s="1"/>
    </row>
    <row r="284" spans="1:11" s="18" customFormat="1" ht="18.95" customHeight="1">
      <c r="A284" s="1"/>
      <c r="B284" s="44"/>
      <c r="C284" s="1"/>
      <c r="D284" s="1"/>
      <c r="F284" s="1"/>
      <c r="H284" s="1"/>
      <c r="J284" s="1"/>
      <c r="K284" s="1"/>
    </row>
    <row r="285" spans="1:11" s="18" customFormat="1" ht="18.95" customHeight="1">
      <c r="A285" s="1"/>
      <c r="B285" s="44"/>
      <c r="C285" s="1"/>
      <c r="D285" s="1"/>
      <c r="F285" s="1"/>
      <c r="H285" s="1"/>
      <c r="J285" s="1"/>
      <c r="K285" s="1"/>
    </row>
    <row r="286" spans="1:11" s="18" customFormat="1" ht="18.95" customHeight="1">
      <c r="A286" s="1"/>
      <c r="B286" s="44"/>
      <c r="C286" s="1"/>
      <c r="D286" s="1"/>
      <c r="F286" s="1"/>
      <c r="H286" s="1"/>
      <c r="J286" s="1"/>
      <c r="K286" s="1"/>
    </row>
    <row r="287" spans="1:11" s="18" customFormat="1" ht="18.95" customHeight="1">
      <c r="A287" s="1"/>
      <c r="B287" s="44"/>
      <c r="C287" s="1"/>
      <c r="D287" s="1"/>
      <c r="F287" s="1"/>
      <c r="H287" s="1"/>
      <c r="J287" s="1"/>
      <c r="K287" s="1"/>
    </row>
    <row r="288" spans="1:11" s="18" customFormat="1" ht="18.95" customHeight="1">
      <c r="A288" s="1"/>
      <c r="B288" s="44"/>
      <c r="C288" s="1"/>
      <c r="D288" s="1"/>
      <c r="F288" s="1"/>
      <c r="H288" s="1"/>
      <c r="J288" s="1"/>
      <c r="K288" s="1"/>
    </row>
    <row r="289" spans="1:11" s="18" customFormat="1" ht="18.95" customHeight="1">
      <c r="A289" s="1"/>
      <c r="B289" s="44"/>
      <c r="C289" s="1"/>
      <c r="D289" s="1"/>
      <c r="F289" s="1"/>
      <c r="H289" s="1"/>
      <c r="J289" s="1"/>
      <c r="K289" s="1"/>
    </row>
    <row r="290" spans="1:11" s="18" customFormat="1" ht="18.95" customHeight="1">
      <c r="A290" s="1"/>
      <c r="B290" s="44"/>
      <c r="C290" s="1"/>
      <c r="D290" s="1"/>
      <c r="F290" s="1"/>
      <c r="H290" s="1"/>
      <c r="J290" s="1"/>
      <c r="K290" s="1"/>
    </row>
    <row r="291" spans="1:11" s="18" customFormat="1" ht="18.95" customHeight="1">
      <c r="A291" s="1"/>
      <c r="B291" s="44"/>
      <c r="C291" s="1"/>
      <c r="D291" s="1"/>
      <c r="F291" s="1"/>
      <c r="H291" s="1"/>
      <c r="J291" s="1"/>
      <c r="K291" s="1"/>
    </row>
    <row r="292" spans="1:11" s="18" customFormat="1" ht="18.95" customHeight="1">
      <c r="A292" s="1"/>
      <c r="B292" s="44"/>
      <c r="C292" s="1"/>
      <c r="D292" s="1"/>
      <c r="F292" s="1"/>
      <c r="H292" s="1"/>
      <c r="J292" s="1"/>
      <c r="K292" s="1"/>
    </row>
    <row r="293" spans="1:11" s="18" customFormat="1" ht="18.95" customHeight="1">
      <c r="A293" s="1"/>
      <c r="B293" s="44"/>
      <c r="C293" s="1"/>
      <c r="D293" s="1"/>
      <c r="F293" s="1"/>
      <c r="H293" s="1"/>
      <c r="J293" s="1"/>
      <c r="K293" s="1"/>
    </row>
    <row r="294" spans="1:11" s="18" customFormat="1" ht="18.95" customHeight="1">
      <c r="A294" s="1"/>
      <c r="B294" s="44"/>
      <c r="C294" s="1"/>
      <c r="D294" s="1"/>
      <c r="F294" s="1"/>
      <c r="H294" s="1"/>
      <c r="J294" s="1"/>
      <c r="K294" s="1"/>
    </row>
    <row r="295" spans="1:11" s="18" customFormat="1" ht="18.95" customHeight="1">
      <c r="A295" s="1"/>
      <c r="B295" s="44"/>
      <c r="C295" s="1"/>
      <c r="D295" s="1"/>
      <c r="F295" s="1"/>
      <c r="H295" s="1"/>
      <c r="J295" s="1"/>
      <c r="K295" s="1"/>
    </row>
    <row r="296" spans="1:11" s="18" customFormat="1" ht="18.95" customHeight="1">
      <c r="A296" s="1"/>
      <c r="B296" s="44"/>
      <c r="C296" s="1"/>
      <c r="D296" s="1"/>
      <c r="F296" s="1"/>
      <c r="H296" s="1"/>
      <c r="J296" s="1"/>
      <c r="K296" s="1"/>
    </row>
    <row r="297" spans="1:11" s="18" customFormat="1" ht="18.95" customHeight="1">
      <c r="A297" s="1"/>
      <c r="B297" s="44"/>
      <c r="C297" s="1"/>
      <c r="D297" s="1"/>
      <c r="F297" s="1"/>
      <c r="H297" s="1"/>
      <c r="J297" s="1"/>
      <c r="K297" s="1"/>
    </row>
    <row r="298" spans="1:11" s="18" customFormat="1" ht="18.95" customHeight="1">
      <c r="A298" s="1"/>
      <c r="B298" s="44"/>
      <c r="C298" s="1"/>
      <c r="D298" s="1"/>
      <c r="F298" s="1"/>
      <c r="H298" s="1"/>
      <c r="J298" s="1"/>
      <c r="K298" s="1"/>
    </row>
    <row r="299" spans="1:11" s="18" customFormat="1" ht="18.95" customHeight="1">
      <c r="A299" s="1"/>
      <c r="B299" s="44"/>
      <c r="C299" s="1"/>
      <c r="D299" s="1"/>
      <c r="F299" s="1"/>
      <c r="H299" s="1"/>
      <c r="J299" s="1"/>
      <c r="K299" s="1"/>
    </row>
    <row r="300" spans="1:11" s="18" customFormat="1" ht="18.95" customHeight="1">
      <c r="A300" s="1"/>
      <c r="B300" s="44"/>
      <c r="C300" s="1"/>
      <c r="D300" s="1"/>
      <c r="F300" s="1"/>
      <c r="H300" s="1"/>
      <c r="J300" s="1"/>
      <c r="K300" s="1"/>
    </row>
    <row r="301" spans="1:11" s="18" customFormat="1" ht="18.95" customHeight="1">
      <c r="A301" s="1"/>
      <c r="B301" s="44"/>
      <c r="C301" s="1"/>
      <c r="D301" s="1"/>
      <c r="F301" s="1"/>
      <c r="H301" s="1"/>
      <c r="J301" s="1"/>
      <c r="K301" s="1"/>
    </row>
    <row r="302" spans="1:11" s="18" customFormat="1" ht="18.95" customHeight="1">
      <c r="A302" s="1"/>
      <c r="B302" s="44"/>
      <c r="C302" s="1"/>
      <c r="D302" s="1"/>
      <c r="F302" s="1"/>
      <c r="H302" s="1"/>
      <c r="J302" s="1"/>
      <c r="K302" s="1"/>
    </row>
    <row r="303" spans="1:11" s="18" customFormat="1" ht="18.95" customHeight="1">
      <c r="A303" s="1"/>
      <c r="B303" s="44"/>
      <c r="C303" s="1"/>
      <c r="D303" s="1"/>
      <c r="F303" s="1"/>
      <c r="H303" s="1"/>
      <c r="J303" s="1"/>
      <c r="K303" s="1"/>
    </row>
    <row r="304" spans="1:11" s="18" customFormat="1" ht="18.95" customHeight="1">
      <c r="A304" s="1"/>
      <c r="B304" s="44"/>
      <c r="C304" s="1"/>
      <c r="D304" s="1"/>
      <c r="F304" s="1"/>
      <c r="H304" s="1"/>
      <c r="J304" s="1"/>
      <c r="K304" s="1"/>
    </row>
    <row r="305" spans="1:11" s="18" customFormat="1" ht="18.95" customHeight="1">
      <c r="A305" s="1"/>
      <c r="B305" s="44"/>
      <c r="C305" s="1"/>
      <c r="D305" s="1"/>
      <c r="F305" s="1"/>
      <c r="H305" s="1"/>
      <c r="J305" s="1"/>
      <c r="K305" s="1"/>
    </row>
    <row r="306" spans="1:11" s="18" customFormat="1" ht="18.95" customHeight="1">
      <c r="A306" s="1"/>
      <c r="B306" s="44"/>
      <c r="C306" s="1"/>
      <c r="D306" s="1"/>
      <c r="F306" s="1"/>
      <c r="H306" s="1"/>
      <c r="J306" s="1"/>
      <c r="K306" s="1"/>
    </row>
    <row r="307" spans="1:11" s="18" customFormat="1" ht="18.95" customHeight="1">
      <c r="A307" s="1"/>
      <c r="B307" s="44"/>
      <c r="C307" s="1"/>
      <c r="D307" s="1"/>
      <c r="F307" s="1"/>
      <c r="H307" s="1"/>
      <c r="J307" s="1"/>
      <c r="K307" s="1"/>
    </row>
    <row r="308" spans="1:11" s="18" customFormat="1" ht="18.95" customHeight="1">
      <c r="A308" s="1"/>
      <c r="B308" s="44"/>
      <c r="C308" s="1"/>
      <c r="D308" s="1"/>
      <c r="F308" s="1"/>
      <c r="H308" s="1"/>
      <c r="J308" s="1"/>
      <c r="K308" s="1"/>
    </row>
    <row r="309" spans="1:11" s="18" customFormat="1" ht="18.95" customHeight="1">
      <c r="A309" s="1"/>
      <c r="B309" s="44"/>
      <c r="C309" s="1"/>
      <c r="D309" s="1"/>
      <c r="F309" s="1"/>
      <c r="H309" s="1"/>
      <c r="J309" s="1"/>
      <c r="K309" s="1"/>
    </row>
    <row r="310" spans="1:11" s="18" customFormat="1" ht="18.95" customHeight="1">
      <c r="A310" s="1"/>
      <c r="B310" s="44"/>
      <c r="C310" s="1"/>
      <c r="D310" s="1"/>
      <c r="F310" s="1"/>
      <c r="H310" s="1"/>
      <c r="J310" s="1"/>
      <c r="K310" s="1"/>
    </row>
    <row r="311" spans="1:11" s="18" customFormat="1" ht="18.95" customHeight="1">
      <c r="A311" s="1"/>
      <c r="B311" s="44"/>
      <c r="C311" s="1"/>
      <c r="D311" s="1"/>
      <c r="F311" s="1"/>
      <c r="H311" s="1"/>
      <c r="J311" s="1"/>
      <c r="K311" s="1"/>
    </row>
    <row r="312" spans="1:11" s="18" customFormat="1" ht="18.95" customHeight="1">
      <c r="A312" s="1"/>
      <c r="B312" s="44"/>
      <c r="C312" s="1"/>
      <c r="D312" s="1"/>
      <c r="F312" s="1"/>
      <c r="H312" s="1"/>
      <c r="J312" s="1"/>
      <c r="K312" s="1"/>
    </row>
    <row r="313" spans="1:11" s="18" customFormat="1" ht="18.95" customHeight="1">
      <c r="A313" s="1"/>
      <c r="B313" s="44"/>
      <c r="C313" s="1"/>
      <c r="D313" s="1"/>
      <c r="F313" s="1"/>
      <c r="H313" s="1"/>
      <c r="J313" s="1"/>
      <c r="K313" s="1"/>
    </row>
    <row r="314" spans="1:11" s="18" customFormat="1" ht="18.95" customHeight="1">
      <c r="A314" s="1"/>
      <c r="B314" s="44"/>
      <c r="C314" s="1"/>
      <c r="D314" s="1"/>
      <c r="F314" s="1"/>
      <c r="H314" s="1"/>
      <c r="J314" s="1"/>
      <c r="K314" s="1"/>
    </row>
    <row r="315" spans="1:11" s="18" customFormat="1" ht="18.95" customHeight="1">
      <c r="A315" s="1"/>
      <c r="B315" s="44"/>
      <c r="C315" s="1"/>
      <c r="D315" s="1"/>
      <c r="F315" s="1"/>
      <c r="H315" s="1"/>
      <c r="J315" s="1"/>
      <c r="K315" s="1"/>
    </row>
    <row r="316" spans="1:11" s="18" customFormat="1" ht="18.95" customHeight="1">
      <c r="A316" s="1"/>
      <c r="B316" s="44"/>
      <c r="C316" s="1"/>
      <c r="D316" s="1"/>
      <c r="F316" s="1"/>
      <c r="H316" s="1"/>
      <c r="J316" s="1"/>
      <c r="K316" s="1"/>
    </row>
    <row r="317" spans="1:11" s="18" customFormat="1" ht="18.95" customHeight="1">
      <c r="A317" s="1"/>
      <c r="B317" s="44"/>
      <c r="C317" s="1"/>
      <c r="D317" s="1"/>
      <c r="F317" s="1"/>
      <c r="H317" s="1"/>
      <c r="J317" s="1"/>
      <c r="K317" s="1"/>
    </row>
    <row r="318" spans="1:11" s="18" customFormat="1" ht="18.95" customHeight="1">
      <c r="A318" s="1"/>
      <c r="B318" s="44"/>
      <c r="C318" s="1"/>
      <c r="D318" s="1"/>
      <c r="F318" s="1"/>
      <c r="H318" s="1"/>
      <c r="J318" s="1"/>
      <c r="K318" s="1"/>
    </row>
    <row r="319" spans="1:11" s="18" customFormat="1" ht="18.95" customHeight="1">
      <c r="A319" s="1"/>
      <c r="B319" s="44"/>
      <c r="C319" s="1"/>
      <c r="D319" s="1"/>
      <c r="F319" s="1"/>
      <c r="H319" s="1"/>
      <c r="J319" s="1"/>
      <c r="K319" s="1"/>
    </row>
    <row r="320" spans="1:11" s="18" customFormat="1" ht="18.95" customHeight="1">
      <c r="A320" s="1"/>
      <c r="B320" s="44"/>
      <c r="C320" s="1"/>
      <c r="D320" s="1"/>
      <c r="F320" s="1"/>
      <c r="H320" s="1"/>
      <c r="J320" s="1"/>
      <c r="K320" s="1"/>
    </row>
    <row r="321" spans="1:11" s="18" customFormat="1" ht="18.95" customHeight="1">
      <c r="A321" s="1"/>
      <c r="B321" s="44"/>
      <c r="C321" s="1"/>
      <c r="D321" s="1"/>
      <c r="F321" s="1"/>
      <c r="H321" s="1"/>
      <c r="J321" s="1"/>
      <c r="K321" s="1"/>
    </row>
    <row r="322" spans="1:11" s="18" customFormat="1" ht="18.95" customHeight="1">
      <c r="A322" s="1"/>
      <c r="B322" s="44"/>
      <c r="C322" s="1"/>
      <c r="D322" s="1"/>
      <c r="F322" s="1"/>
      <c r="H322" s="1"/>
      <c r="J322" s="1"/>
      <c r="K322" s="1"/>
    </row>
    <row r="323" spans="1:11" s="18" customFormat="1" ht="18.95" customHeight="1">
      <c r="A323" s="1"/>
      <c r="B323" s="44"/>
      <c r="C323" s="1"/>
      <c r="D323" s="1"/>
      <c r="F323" s="1"/>
      <c r="H323" s="1"/>
      <c r="J323" s="1"/>
      <c r="K323" s="1"/>
    </row>
    <row r="324" spans="1:11" s="18" customFormat="1" ht="18.95" customHeight="1">
      <c r="A324" s="1"/>
      <c r="B324" s="44"/>
      <c r="C324" s="1"/>
      <c r="D324" s="1"/>
      <c r="F324" s="1"/>
      <c r="H324" s="1"/>
      <c r="J324" s="1"/>
      <c r="K324" s="1"/>
    </row>
    <row r="325" spans="1:11" s="18" customFormat="1" ht="18.95" customHeight="1">
      <c r="A325" s="1"/>
      <c r="B325" s="44"/>
      <c r="C325" s="1"/>
      <c r="D325" s="1"/>
      <c r="F325" s="1"/>
      <c r="H325" s="1"/>
      <c r="J325" s="1"/>
      <c r="K325" s="1"/>
    </row>
    <row r="326" spans="1:11" s="18" customFormat="1" ht="18.95" customHeight="1">
      <c r="A326" s="1"/>
      <c r="B326" s="44"/>
      <c r="C326" s="1"/>
      <c r="D326" s="1"/>
      <c r="F326" s="1"/>
      <c r="H326" s="1"/>
      <c r="J326" s="1"/>
      <c r="K326" s="1"/>
    </row>
    <row r="327" spans="1:11" s="18" customFormat="1" ht="18.95" customHeight="1">
      <c r="A327" s="1"/>
      <c r="B327" s="44"/>
      <c r="C327" s="1"/>
      <c r="D327" s="1"/>
      <c r="F327" s="1"/>
      <c r="H327" s="1"/>
      <c r="J327" s="1"/>
      <c r="K327" s="1"/>
    </row>
    <row r="328" spans="1:11" s="18" customFormat="1" ht="18.95" customHeight="1">
      <c r="A328" s="1"/>
      <c r="B328" s="44"/>
      <c r="C328" s="1"/>
      <c r="D328" s="1"/>
      <c r="F328" s="1"/>
      <c r="H328" s="1"/>
      <c r="J328" s="1"/>
      <c r="K328" s="1"/>
    </row>
    <row r="329" spans="1:11" s="18" customFormat="1" ht="18.95" customHeight="1">
      <c r="A329" s="1"/>
      <c r="B329" s="44"/>
      <c r="C329" s="1"/>
      <c r="D329" s="1"/>
      <c r="F329" s="1"/>
      <c r="H329" s="1"/>
      <c r="J329" s="1"/>
      <c r="K329" s="1"/>
    </row>
    <row r="330" spans="1:11" s="18" customFormat="1" ht="18.95" customHeight="1">
      <c r="A330" s="1"/>
      <c r="B330" s="44"/>
      <c r="C330" s="1"/>
      <c r="D330" s="1"/>
      <c r="F330" s="1"/>
      <c r="H330" s="1"/>
      <c r="J330" s="1"/>
      <c r="K330" s="1"/>
    </row>
    <row r="331" spans="1:11" s="18" customFormat="1" ht="18.95" customHeight="1">
      <c r="A331" s="1"/>
      <c r="B331" s="44"/>
      <c r="C331" s="1"/>
      <c r="D331" s="1"/>
      <c r="F331" s="1"/>
      <c r="H331" s="1"/>
      <c r="J331" s="1"/>
      <c r="K331" s="1"/>
    </row>
    <row r="332" spans="1:11" s="18" customFormat="1" ht="18.95" customHeight="1">
      <c r="A332" s="1"/>
      <c r="B332" s="44"/>
      <c r="C332" s="1"/>
      <c r="D332" s="1"/>
      <c r="F332" s="1"/>
      <c r="H332" s="1"/>
      <c r="J332" s="1"/>
      <c r="K332" s="1"/>
    </row>
    <row r="333" spans="1:11" s="18" customFormat="1" ht="18.95" customHeight="1">
      <c r="A333" s="1"/>
      <c r="B333" s="44"/>
      <c r="C333" s="1"/>
      <c r="D333" s="1"/>
      <c r="F333" s="1"/>
      <c r="H333" s="1"/>
      <c r="J333" s="1"/>
      <c r="K333" s="1"/>
    </row>
    <row r="334" spans="1:11" s="18" customFormat="1" ht="18.95" customHeight="1">
      <c r="A334" s="1"/>
      <c r="B334" s="44"/>
      <c r="C334" s="1"/>
      <c r="D334" s="1"/>
      <c r="F334" s="1"/>
      <c r="H334" s="1"/>
      <c r="J334" s="1"/>
      <c r="K334" s="1"/>
    </row>
    <row r="335" spans="1:11" s="18" customFormat="1" ht="18.95" customHeight="1">
      <c r="A335" s="1"/>
      <c r="B335" s="44"/>
      <c r="C335" s="1"/>
      <c r="D335" s="1"/>
      <c r="F335" s="1"/>
      <c r="H335" s="1"/>
      <c r="J335" s="1"/>
      <c r="K335" s="1"/>
    </row>
    <row r="336" spans="1:11" s="18" customFormat="1" ht="18.95" customHeight="1">
      <c r="A336" s="1"/>
      <c r="B336" s="44"/>
      <c r="C336" s="1"/>
      <c r="D336" s="1"/>
      <c r="F336" s="1"/>
      <c r="H336" s="1"/>
      <c r="J336" s="1"/>
      <c r="K336" s="1"/>
    </row>
    <row r="337" spans="1:11" s="18" customFormat="1" ht="18.95" customHeight="1">
      <c r="A337" s="1"/>
      <c r="B337" s="44"/>
      <c r="C337" s="1"/>
      <c r="D337" s="1"/>
      <c r="F337" s="1"/>
      <c r="H337" s="1"/>
      <c r="J337" s="1"/>
      <c r="K337" s="1"/>
    </row>
    <row r="338" spans="1:11" s="18" customFormat="1" ht="18.95" customHeight="1">
      <c r="A338" s="1"/>
      <c r="B338" s="44"/>
      <c r="C338" s="1"/>
      <c r="D338" s="1"/>
      <c r="F338" s="1"/>
      <c r="H338" s="1"/>
      <c r="J338" s="1"/>
      <c r="K338" s="1"/>
    </row>
    <row r="339" spans="1:11" s="18" customFormat="1" ht="18.95" customHeight="1">
      <c r="A339" s="1"/>
      <c r="B339" s="44"/>
      <c r="C339" s="1"/>
      <c r="D339" s="1"/>
      <c r="F339" s="1"/>
      <c r="H339" s="1"/>
      <c r="J339" s="1"/>
      <c r="K339" s="1"/>
    </row>
    <row r="340" spans="1:11" s="18" customFormat="1" ht="18.95" customHeight="1">
      <c r="A340" s="1"/>
      <c r="B340" s="44"/>
      <c r="C340" s="1"/>
      <c r="D340" s="1"/>
      <c r="F340" s="1"/>
      <c r="H340" s="1"/>
      <c r="J340" s="1"/>
      <c r="K340" s="1"/>
    </row>
    <row r="341" spans="1:11" s="18" customFormat="1" ht="18.95" customHeight="1">
      <c r="A341" s="1"/>
      <c r="B341" s="44"/>
      <c r="C341" s="1"/>
      <c r="D341" s="1"/>
      <c r="F341" s="1"/>
      <c r="H341" s="1"/>
      <c r="J341" s="1"/>
      <c r="K341" s="1"/>
    </row>
    <row r="342" spans="1:11" s="18" customFormat="1" ht="18.95" customHeight="1">
      <c r="A342" s="1"/>
      <c r="B342" s="44"/>
      <c r="C342" s="1"/>
      <c r="D342" s="1"/>
      <c r="F342" s="1"/>
      <c r="H342" s="1"/>
      <c r="J342" s="1"/>
      <c r="K342" s="1"/>
    </row>
    <row r="343" spans="1:11" s="18" customFormat="1" ht="18.95" customHeight="1">
      <c r="A343" s="1"/>
      <c r="B343" s="44"/>
      <c r="C343" s="1"/>
      <c r="D343" s="1"/>
      <c r="F343" s="1"/>
      <c r="H343" s="1"/>
      <c r="J343" s="1"/>
      <c r="K343" s="1"/>
    </row>
    <row r="344" spans="1:11" s="18" customFormat="1" ht="18.95" customHeight="1">
      <c r="A344" s="1"/>
      <c r="B344" s="44"/>
      <c r="C344" s="1"/>
      <c r="D344" s="1"/>
      <c r="F344" s="1"/>
      <c r="H344" s="1"/>
      <c r="J344" s="1"/>
      <c r="K344" s="1"/>
    </row>
    <row r="345" spans="1:11" s="18" customFormat="1" ht="18.95" customHeight="1">
      <c r="A345" s="1"/>
      <c r="B345" s="44"/>
      <c r="C345" s="1"/>
      <c r="D345" s="1"/>
      <c r="F345" s="1"/>
      <c r="H345" s="1"/>
      <c r="J345" s="1"/>
      <c r="K345" s="1"/>
    </row>
    <row r="346" spans="1:11" s="18" customFormat="1" ht="18.95" customHeight="1">
      <c r="A346" s="1"/>
      <c r="B346" s="44"/>
      <c r="C346" s="1"/>
      <c r="D346" s="1"/>
      <c r="F346" s="1"/>
      <c r="H346" s="1"/>
      <c r="J346" s="1"/>
      <c r="K346" s="1"/>
    </row>
    <row r="347" spans="1:11" s="18" customFormat="1" ht="18.95" customHeight="1">
      <c r="A347" s="1"/>
      <c r="B347" s="44"/>
      <c r="C347" s="1"/>
      <c r="D347" s="1"/>
      <c r="F347" s="1"/>
      <c r="H347" s="1"/>
      <c r="J347" s="1"/>
      <c r="K347" s="1"/>
    </row>
    <row r="348" spans="1:11" s="18" customFormat="1" ht="18.95" customHeight="1">
      <c r="A348" s="1"/>
      <c r="B348" s="44"/>
      <c r="C348" s="1"/>
      <c r="D348" s="1"/>
      <c r="F348" s="1"/>
      <c r="H348" s="1"/>
      <c r="J348" s="1"/>
      <c r="K348" s="1"/>
    </row>
    <row r="349" spans="1:11" s="18" customFormat="1" ht="18.95" customHeight="1">
      <c r="A349" s="1"/>
      <c r="B349" s="44"/>
      <c r="C349" s="1"/>
      <c r="D349" s="1"/>
      <c r="F349" s="1"/>
      <c r="H349" s="1"/>
      <c r="J349" s="1"/>
      <c r="K349" s="1"/>
    </row>
    <row r="350" spans="1:11" s="18" customFormat="1" ht="18.95" customHeight="1">
      <c r="A350" s="1"/>
      <c r="B350" s="44"/>
      <c r="C350" s="1"/>
      <c r="D350" s="1"/>
      <c r="F350" s="1"/>
      <c r="H350" s="1"/>
      <c r="J350" s="1"/>
      <c r="K350" s="1"/>
    </row>
    <row r="351" spans="1:11" s="18" customFormat="1" ht="18.95" customHeight="1">
      <c r="A351" s="1"/>
      <c r="B351" s="44"/>
      <c r="C351" s="1"/>
      <c r="D351" s="1"/>
      <c r="F351" s="1"/>
      <c r="H351" s="1"/>
      <c r="J351" s="1"/>
      <c r="K351" s="1"/>
    </row>
    <row r="352" spans="1:11" s="18" customFormat="1" ht="18.95" customHeight="1">
      <c r="A352" s="1"/>
      <c r="B352" s="44"/>
      <c r="C352" s="1"/>
      <c r="D352" s="1"/>
      <c r="F352" s="1"/>
      <c r="H352" s="1"/>
      <c r="J352" s="1"/>
      <c r="K352" s="1"/>
    </row>
    <row r="353" spans="1:11" s="18" customFormat="1" ht="18.95" customHeight="1">
      <c r="A353" s="1"/>
      <c r="B353" s="44"/>
      <c r="C353" s="1"/>
      <c r="D353" s="1"/>
      <c r="F353" s="1"/>
      <c r="H353" s="1"/>
      <c r="J353" s="1"/>
      <c r="K353" s="1"/>
    </row>
    <row r="354" spans="1:11" s="18" customFormat="1" ht="18.95" customHeight="1">
      <c r="A354" s="1"/>
      <c r="B354" s="44"/>
      <c r="C354" s="1"/>
      <c r="D354" s="1"/>
      <c r="F354" s="1"/>
      <c r="H354" s="1"/>
      <c r="J354" s="1"/>
      <c r="K354" s="1"/>
    </row>
    <row r="355" spans="1:11" s="18" customFormat="1" ht="18.95" customHeight="1">
      <c r="A355" s="1"/>
      <c r="B355" s="44"/>
      <c r="C355" s="1"/>
      <c r="D355" s="1"/>
      <c r="F355" s="1"/>
      <c r="H355" s="1"/>
      <c r="J355" s="1"/>
      <c r="K355" s="1"/>
    </row>
    <row r="356" spans="1:11" s="18" customFormat="1" ht="18.95" customHeight="1">
      <c r="A356" s="1"/>
      <c r="B356" s="44"/>
      <c r="C356" s="1"/>
      <c r="D356" s="1"/>
      <c r="F356" s="1"/>
      <c r="H356" s="1"/>
      <c r="J356" s="1"/>
      <c r="K356" s="1"/>
    </row>
    <row r="357" spans="1:11" s="18" customFormat="1" ht="18.95" customHeight="1">
      <c r="A357" s="1"/>
      <c r="B357" s="44"/>
      <c r="C357" s="1"/>
      <c r="D357" s="1"/>
      <c r="F357" s="1"/>
      <c r="H357" s="1"/>
      <c r="J357" s="1"/>
      <c r="K357" s="1"/>
    </row>
    <row r="358" spans="1:11" s="18" customFormat="1" ht="18.95" customHeight="1">
      <c r="A358" s="1"/>
      <c r="B358" s="44"/>
      <c r="C358" s="1"/>
      <c r="D358" s="1"/>
      <c r="F358" s="1"/>
      <c r="H358" s="1"/>
      <c r="J358" s="1"/>
      <c r="K358" s="1"/>
    </row>
    <row r="359" spans="1:11" s="18" customFormat="1" ht="18.95" customHeight="1">
      <c r="A359" s="1"/>
      <c r="B359" s="44"/>
      <c r="C359" s="1"/>
      <c r="D359" s="1"/>
      <c r="F359" s="1"/>
      <c r="H359" s="1"/>
      <c r="J359" s="1"/>
      <c r="K359" s="1"/>
    </row>
    <row r="360" spans="1:11" s="18" customFormat="1" ht="18.95" customHeight="1">
      <c r="A360" s="1"/>
      <c r="B360" s="44"/>
      <c r="C360" s="1"/>
      <c r="D360" s="1"/>
      <c r="F360" s="1"/>
      <c r="H360" s="1"/>
      <c r="J360" s="1"/>
      <c r="K360" s="1"/>
    </row>
    <row r="361" spans="1:11" s="18" customFormat="1" ht="18.95" customHeight="1">
      <c r="A361" s="1"/>
      <c r="B361" s="44"/>
      <c r="C361" s="1"/>
      <c r="D361" s="1"/>
      <c r="F361" s="1"/>
      <c r="H361" s="1"/>
      <c r="J361" s="1"/>
      <c r="K361" s="1"/>
    </row>
    <row r="362" spans="1:11" s="18" customFormat="1" ht="18.95" customHeight="1">
      <c r="A362" s="1"/>
      <c r="B362" s="44"/>
      <c r="C362" s="1"/>
      <c r="D362" s="1"/>
      <c r="F362" s="1"/>
      <c r="H362" s="1"/>
      <c r="J362" s="1"/>
      <c r="K362" s="1"/>
    </row>
    <row r="363" spans="1:11" s="18" customFormat="1" ht="18.95" customHeight="1">
      <c r="A363" s="1"/>
      <c r="B363" s="44"/>
      <c r="C363" s="1"/>
      <c r="D363" s="1"/>
      <c r="F363" s="1"/>
      <c r="H363" s="1"/>
      <c r="J363" s="1"/>
      <c r="K363" s="1"/>
    </row>
    <row r="364" spans="1:11" s="18" customFormat="1" ht="18.95" customHeight="1">
      <c r="A364" s="1"/>
      <c r="B364" s="44"/>
      <c r="C364" s="1"/>
      <c r="D364" s="1"/>
      <c r="F364" s="1"/>
      <c r="H364" s="1"/>
      <c r="J364" s="1"/>
      <c r="K364" s="1"/>
    </row>
    <row r="365" spans="1:11" s="18" customFormat="1" ht="18.95" customHeight="1">
      <c r="A365" s="1"/>
      <c r="B365" s="44"/>
      <c r="C365" s="1"/>
      <c r="D365" s="1"/>
      <c r="F365" s="1"/>
      <c r="H365" s="1"/>
      <c r="J365" s="1"/>
      <c r="K365" s="1"/>
    </row>
    <row r="366" spans="1:11" s="18" customFormat="1" ht="18.95" customHeight="1">
      <c r="A366" s="1"/>
      <c r="B366" s="44"/>
      <c r="C366" s="1"/>
      <c r="D366" s="1"/>
      <c r="F366" s="1"/>
      <c r="H366" s="1"/>
      <c r="J366" s="1"/>
      <c r="K366" s="1"/>
    </row>
    <row r="367" spans="1:11" s="18" customFormat="1" ht="18.95" customHeight="1">
      <c r="A367" s="1"/>
      <c r="B367" s="44"/>
      <c r="C367" s="1"/>
      <c r="D367" s="1"/>
      <c r="F367" s="1"/>
      <c r="H367" s="1"/>
      <c r="J367" s="1"/>
      <c r="K367" s="1"/>
    </row>
    <row r="368" spans="1:11" s="18" customFormat="1" ht="18.95" customHeight="1">
      <c r="A368" s="1"/>
      <c r="B368" s="44"/>
      <c r="C368" s="1"/>
      <c r="D368" s="1"/>
      <c r="F368" s="1"/>
      <c r="H368" s="1"/>
      <c r="J368" s="1"/>
      <c r="K368" s="1"/>
    </row>
    <row r="369" spans="1:11" s="18" customFormat="1" ht="18.95" customHeight="1">
      <c r="A369" s="1"/>
      <c r="B369" s="44"/>
      <c r="C369" s="1"/>
      <c r="D369" s="1"/>
      <c r="F369" s="1"/>
      <c r="H369" s="1"/>
      <c r="J369" s="1"/>
      <c r="K369" s="1"/>
    </row>
    <row r="370" spans="1:11" s="18" customFormat="1" ht="18.95" customHeight="1">
      <c r="A370" s="1"/>
      <c r="B370" s="44"/>
      <c r="C370" s="1"/>
      <c r="D370" s="1"/>
      <c r="F370" s="1"/>
      <c r="H370" s="1"/>
      <c r="J370" s="1"/>
      <c r="K370" s="1"/>
    </row>
    <row r="371" spans="1:11" s="18" customFormat="1" ht="18.95" customHeight="1">
      <c r="A371" s="1"/>
      <c r="B371" s="44"/>
      <c r="C371" s="1"/>
      <c r="D371" s="1"/>
      <c r="F371" s="1"/>
      <c r="H371" s="1"/>
      <c r="J371" s="1"/>
      <c r="K371" s="1"/>
    </row>
    <row r="372" spans="1:11" s="18" customFormat="1" ht="18.95" customHeight="1">
      <c r="A372" s="1"/>
      <c r="B372" s="44"/>
      <c r="C372" s="1"/>
      <c r="D372" s="1"/>
      <c r="F372" s="1"/>
      <c r="H372" s="1"/>
      <c r="J372" s="1"/>
      <c r="K372" s="1"/>
    </row>
    <row r="373" spans="1:11" s="18" customFormat="1" ht="18.95" customHeight="1">
      <c r="A373" s="1"/>
      <c r="B373" s="44"/>
      <c r="C373" s="1"/>
      <c r="D373" s="1"/>
      <c r="F373" s="1"/>
      <c r="H373" s="1"/>
      <c r="J373" s="1"/>
      <c r="K373" s="1"/>
    </row>
    <row r="374" spans="1:11" s="18" customFormat="1" ht="18.95" customHeight="1">
      <c r="A374" s="1"/>
      <c r="B374" s="44"/>
      <c r="C374" s="1"/>
      <c r="D374" s="1"/>
      <c r="F374" s="1"/>
      <c r="H374" s="1"/>
      <c r="J374" s="1"/>
      <c r="K374" s="1"/>
    </row>
    <row r="375" spans="1:11" s="18" customFormat="1" ht="18.95" customHeight="1">
      <c r="A375" s="1"/>
      <c r="B375" s="44"/>
      <c r="C375" s="1"/>
      <c r="D375" s="1"/>
      <c r="F375" s="1"/>
      <c r="H375" s="1"/>
      <c r="J375" s="1"/>
      <c r="K375" s="1"/>
    </row>
    <row r="376" spans="1:11" s="18" customFormat="1" ht="18.95" customHeight="1">
      <c r="A376" s="1"/>
      <c r="B376" s="44"/>
      <c r="C376" s="1"/>
      <c r="D376" s="1"/>
      <c r="F376" s="1"/>
      <c r="H376" s="1"/>
      <c r="J376" s="1"/>
      <c r="K376" s="1"/>
    </row>
    <row r="377" spans="1:11" s="18" customFormat="1" ht="18.95" customHeight="1">
      <c r="A377" s="1"/>
      <c r="B377" s="44"/>
      <c r="C377" s="1"/>
      <c r="D377" s="1"/>
      <c r="F377" s="1"/>
      <c r="H377" s="1"/>
      <c r="J377" s="1"/>
      <c r="K377" s="1"/>
    </row>
    <row r="378" spans="1:11" s="18" customFormat="1" ht="18.95" customHeight="1">
      <c r="A378" s="1"/>
      <c r="B378" s="44"/>
      <c r="C378" s="1"/>
      <c r="D378" s="1"/>
      <c r="F378" s="1"/>
      <c r="H378" s="1"/>
      <c r="J378" s="1"/>
      <c r="K378" s="1"/>
    </row>
    <row r="379" spans="1:11" s="18" customFormat="1" ht="18.95" customHeight="1">
      <c r="A379" s="1"/>
      <c r="B379" s="44"/>
      <c r="C379" s="1"/>
      <c r="D379" s="1"/>
      <c r="F379" s="1"/>
      <c r="H379" s="1"/>
      <c r="J379" s="1"/>
      <c r="K379" s="1"/>
    </row>
    <row r="380" spans="1:11" s="18" customFormat="1" ht="18.95" customHeight="1">
      <c r="A380" s="1"/>
      <c r="B380" s="44"/>
      <c r="C380" s="1"/>
      <c r="D380" s="1"/>
      <c r="F380" s="1"/>
      <c r="H380" s="1"/>
      <c r="J380" s="1"/>
      <c r="K380" s="1"/>
    </row>
    <row r="381" spans="1:11" s="18" customFormat="1" ht="18.95" customHeight="1">
      <c r="A381" s="1"/>
      <c r="B381" s="44"/>
      <c r="C381" s="1"/>
      <c r="D381" s="1"/>
      <c r="F381" s="1"/>
      <c r="H381" s="1"/>
      <c r="J381" s="1"/>
      <c r="K381" s="1"/>
    </row>
    <row r="382" spans="1:11" s="18" customFormat="1" ht="18.95" customHeight="1">
      <c r="A382" s="1"/>
      <c r="B382" s="44"/>
      <c r="C382" s="1"/>
      <c r="D382" s="1"/>
      <c r="F382" s="1"/>
      <c r="H382" s="1"/>
      <c r="J382" s="1"/>
      <c r="K382" s="1"/>
    </row>
    <row r="383" spans="1:11" s="18" customFormat="1" ht="18.95" customHeight="1">
      <c r="A383" s="1"/>
      <c r="B383" s="44"/>
      <c r="C383" s="1"/>
      <c r="D383" s="1"/>
      <c r="F383" s="1"/>
      <c r="H383" s="1"/>
      <c r="J383" s="1"/>
      <c r="K383" s="1"/>
    </row>
    <row r="384" spans="1:11" s="18" customFormat="1" ht="18.95" customHeight="1">
      <c r="A384" s="1"/>
      <c r="B384" s="44"/>
      <c r="C384" s="1"/>
      <c r="D384" s="1"/>
      <c r="F384" s="1"/>
      <c r="H384" s="1"/>
      <c r="J384" s="1"/>
      <c r="K384" s="1"/>
    </row>
    <row r="385" spans="1:11" s="18" customFormat="1" ht="18.95" customHeight="1">
      <c r="A385" s="1"/>
      <c r="B385" s="44"/>
      <c r="C385" s="1"/>
      <c r="D385" s="1"/>
      <c r="F385" s="1"/>
      <c r="H385" s="1"/>
      <c r="J385" s="1"/>
      <c r="K385" s="1"/>
    </row>
    <row r="386" spans="1:11" s="18" customFormat="1" ht="18.95" customHeight="1">
      <c r="A386" s="1"/>
      <c r="B386" s="44"/>
      <c r="C386" s="1"/>
      <c r="D386" s="1"/>
      <c r="F386" s="1"/>
      <c r="H386" s="1"/>
      <c r="J386" s="1"/>
      <c r="K386" s="1"/>
    </row>
    <row r="387" spans="1:11" s="18" customFormat="1" ht="18.95" customHeight="1">
      <c r="A387" s="1"/>
      <c r="B387" s="44"/>
      <c r="C387" s="1"/>
      <c r="D387" s="1"/>
      <c r="F387" s="1"/>
      <c r="H387" s="1"/>
      <c r="J387" s="1"/>
      <c r="K387" s="1"/>
    </row>
    <row r="388" spans="1:11" s="18" customFormat="1" ht="18.95" customHeight="1">
      <c r="A388" s="1"/>
      <c r="B388" s="44"/>
      <c r="C388" s="1"/>
      <c r="D388" s="1"/>
      <c r="F388" s="1"/>
      <c r="H388" s="1"/>
      <c r="J388" s="1"/>
      <c r="K388" s="1"/>
    </row>
    <row r="389" spans="1:11" s="18" customFormat="1" ht="18.95" customHeight="1">
      <c r="A389" s="1"/>
      <c r="B389" s="44"/>
      <c r="C389" s="1"/>
      <c r="D389" s="1"/>
      <c r="F389" s="1"/>
      <c r="H389" s="1"/>
      <c r="J389" s="1"/>
      <c r="K389" s="1"/>
    </row>
    <row r="390" spans="1:11" s="18" customFormat="1" ht="18.95" customHeight="1">
      <c r="A390" s="1"/>
      <c r="B390" s="44"/>
      <c r="C390" s="1"/>
      <c r="D390" s="1"/>
      <c r="F390" s="1"/>
      <c r="H390" s="1"/>
      <c r="J390" s="1"/>
      <c r="K390" s="1"/>
    </row>
    <row r="391" spans="1:11" s="18" customFormat="1" ht="18.95" customHeight="1">
      <c r="A391" s="1"/>
      <c r="B391" s="44"/>
      <c r="C391" s="1"/>
      <c r="D391" s="1"/>
      <c r="F391" s="1"/>
      <c r="H391" s="1"/>
      <c r="J391" s="1"/>
      <c r="K391" s="1"/>
    </row>
    <row r="392" spans="1:11" s="18" customFormat="1" ht="18.95" customHeight="1">
      <c r="A392" s="1"/>
      <c r="B392" s="44"/>
      <c r="C392" s="1"/>
      <c r="D392" s="1"/>
      <c r="F392" s="1"/>
      <c r="H392" s="1"/>
      <c r="J392" s="1"/>
      <c r="K392" s="1"/>
    </row>
    <row r="393" spans="1:11" s="18" customFormat="1" ht="18.95" customHeight="1">
      <c r="A393" s="1"/>
      <c r="B393" s="44"/>
      <c r="C393" s="1"/>
      <c r="D393" s="1"/>
      <c r="F393" s="1"/>
      <c r="H393" s="1"/>
      <c r="J393" s="1"/>
      <c r="K393" s="1"/>
    </row>
    <row r="394" spans="1:11" s="18" customFormat="1" ht="18.95" customHeight="1">
      <c r="A394" s="1"/>
      <c r="B394" s="44"/>
      <c r="C394" s="1"/>
      <c r="D394" s="1"/>
      <c r="F394" s="1"/>
      <c r="H394" s="1"/>
      <c r="J394" s="1"/>
      <c r="K394" s="1"/>
    </row>
    <row r="395" spans="1:11" s="18" customFormat="1" ht="18.95" customHeight="1">
      <c r="A395" s="1"/>
      <c r="B395" s="44"/>
      <c r="C395" s="1"/>
      <c r="D395" s="1"/>
      <c r="F395" s="1"/>
      <c r="H395" s="1"/>
      <c r="J395" s="1"/>
      <c r="K395" s="1"/>
    </row>
    <row r="396" spans="1:11" s="18" customFormat="1" ht="18.95" customHeight="1">
      <c r="A396" s="1"/>
      <c r="B396" s="44"/>
      <c r="C396" s="1"/>
      <c r="D396" s="1"/>
      <c r="F396" s="1"/>
      <c r="H396" s="1"/>
      <c r="J396" s="1"/>
      <c r="K396" s="1"/>
    </row>
    <row r="397" spans="1:11" s="18" customFormat="1" ht="18.95" customHeight="1">
      <c r="A397" s="1"/>
      <c r="B397" s="44"/>
      <c r="C397" s="1"/>
      <c r="D397" s="1"/>
      <c r="F397" s="1"/>
      <c r="H397" s="1"/>
      <c r="J397" s="1"/>
      <c r="K397" s="1"/>
    </row>
    <row r="398" spans="1:11" s="18" customFormat="1" ht="18.95" customHeight="1">
      <c r="A398" s="1"/>
      <c r="B398" s="44"/>
      <c r="C398" s="1"/>
      <c r="D398" s="1"/>
      <c r="F398" s="1"/>
      <c r="H398" s="1"/>
      <c r="J398" s="1"/>
      <c r="K398" s="1"/>
    </row>
    <row r="399" spans="1:11" s="18" customFormat="1" ht="18.95" customHeight="1">
      <c r="A399" s="1"/>
      <c r="B399" s="44"/>
      <c r="C399" s="1"/>
      <c r="D399" s="1"/>
      <c r="F399" s="1"/>
      <c r="H399" s="1"/>
      <c r="J399" s="1"/>
      <c r="K399" s="1"/>
    </row>
    <row r="400" spans="1:11" s="18" customFormat="1" ht="18.95" customHeight="1">
      <c r="A400" s="1"/>
      <c r="B400" s="44"/>
      <c r="C400" s="1"/>
      <c r="D400" s="1"/>
      <c r="F400" s="1"/>
      <c r="H400" s="1"/>
      <c r="J400" s="1"/>
      <c r="K400" s="1"/>
    </row>
    <row r="401" spans="1:11" s="18" customFormat="1" ht="18.95" customHeight="1">
      <c r="A401" s="1"/>
      <c r="B401" s="44"/>
      <c r="C401" s="1"/>
      <c r="D401" s="1"/>
      <c r="F401" s="1"/>
      <c r="H401" s="1"/>
      <c r="J401" s="1"/>
      <c r="K401" s="1"/>
    </row>
    <row r="402" spans="1:11" s="18" customFormat="1" ht="18.95" customHeight="1">
      <c r="A402" s="1"/>
      <c r="B402" s="44"/>
      <c r="C402" s="1"/>
      <c r="D402" s="1"/>
      <c r="F402" s="1"/>
      <c r="H402" s="1"/>
      <c r="J402" s="1"/>
      <c r="K402" s="1"/>
    </row>
    <row r="403" spans="1:11" s="18" customFormat="1" ht="18.95" customHeight="1">
      <c r="A403" s="1"/>
      <c r="B403" s="44"/>
      <c r="C403" s="1"/>
      <c r="D403" s="1"/>
      <c r="F403" s="1"/>
      <c r="H403" s="1"/>
      <c r="J403" s="1"/>
      <c r="K403" s="1"/>
    </row>
    <row r="404" spans="1:11" s="18" customFormat="1" ht="18.95" customHeight="1">
      <c r="A404" s="1"/>
      <c r="B404" s="44"/>
      <c r="C404" s="1"/>
      <c r="D404" s="1"/>
      <c r="F404" s="1"/>
      <c r="H404" s="1"/>
      <c r="J404" s="1"/>
      <c r="K404" s="1"/>
    </row>
    <row r="405" spans="1:11" s="18" customFormat="1" ht="18.95" customHeight="1">
      <c r="A405" s="1"/>
      <c r="B405" s="44"/>
      <c r="C405" s="1"/>
      <c r="D405" s="1"/>
      <c r="F405" s="1"/>
      <c r="H405" s="1"/>
      <c r="J405" s="1"/>
      <c r="K405" s="1"/>
    </row>
    <row r="406" spans="1:11" s="18" customFormat="1" ht="18.95" customHeight="1">
      <c r="A406" s="1"/>
      <c r="B406" s="44"/>
      <c r="C406" s="1"/>
      <c r="D406" s="1"/>
      <c r="F406" s="1"/>
      <c r="H406" s="1"/>
      <c r="J406" s="1"/>
      <c r="K406" s="1"/>
    </row>
    <row r="407" spans="1:11" s="18" customFormat="1" ht="18.95" customHeight="1">
      <c r="A407" s="1"/>
      <c r="B407" s="44"/>
      <c r="C407" s="1"/>
      <c r="D407" s="1"/>
      <c r="F407" s="1"/>
      <c r="H407" s="1"/>
      <c r="J407" s="1"/>
      <c r="K407" s="1"/>
    </row>
    <row r="408" spans="1:11" s="18" customFormat="1" ht="18.95" customHeight="1">
      <c r="A408" s="1"/>
      <c r="B408" s="44"/>
      <c r="C408" s="1"/>
      <c r="D408" s="1"/>
      <c r="F408" s="1"/>
      <c r="H408" s="1"/>
      <c r="J408" s="1"/>
      <c r="K408" s="1"/>
    </row>
    <row r="409" spans="1:11" s="18" customFormat="1" ht="18.95" customHeight="1">
      <c r="A409" s="1"/>
      <c r="B409" s="44"/>
      <c r="C409" s="1"/>
      <c r="D409" s="1"/>
      <c r="F409" s="1"/>
      <c r="H409" s="1"/>
      <c r="J409" s="1"/>
      <c r="K409" s="1"/>
    </row>
    <row r="410" spans="1:11" s="18" customFormat="1" ht="18.95" customHeight="1">
      <c r="A410" s="1"/>
      <c r="B410" s="44"/>
      <c r="C410" s="1"/>
      <c r="D410" s="1"/>
      <c r="F410" s="1"/>
      <c r="H410" s="1"/>
      <c r="J410" s="1"/>
      <c r="K410" s="1"/>
    </row>
    <row r="411" spans="1:11" s="18" customFormat="1" ht="18.95" customHeight="1">
      <c r="A411" s="1"/>
      <c r="B411" s="44"/>
      <c r="C411" s="1"/>
      <c r="D411" s="1"/>
      <c r="F411" s="1"/>
      <c r="H411" s="1"/>
      <c r="J411" s="1"/>
      <c r="K411" s="1"/>
    </row>
    <row r="412" spans="1:11" s="18" customFormat="1" ht="18.95" customHeight="1">
      <c r="A412" s="1"/>
      <c r="B412" s="44"/>
      <c r="C412" s="1"/>
      <c r="D412" s="1"/>
      <c r="F412" s="1"/>
      <c r="H412" s="1"/>
      <c r="J412" s="1"/>
      <c r="K412" s="1"/>
    </row>
    <row r="413" spans="1:11" s="18" customFormat="1" ht="18.95" customHeight="1">
      <c r="A413" s="1"/>
      <c r="B413" s="44"/>
      <c r="C413" s="1"/>
      <c r="D413" s="1"/>
      <c r="F413" s="1"/>
      <c r="H413" s="1"/>
      <c r="J413" s="1"/>
      <c r="K413" s="1"/>
    </row>
    <row r="414" spans="1:11" s="18" customFormat="1" ht="18.95" customHeight="1">
      <c r="A414" s="1"/>
      <c r="B414" s="44"/>
      <c r="C414" s="1"/>
      <c r="D414" s="1"/>
      <c r="F414" s="1"/>
      <c r="H414" s="1"/>
      <c r="J414" s="1"/>
      <c r="K414" s="1"/>
    </row>
    <row r="415" spans="1:11" s="18" customFormat="1" ht="18.95" customHeight="1">
      <c r="A415" s="1"/>
      <c r="B415" s="44"/>
      <c r="C415" s="1"/>
      <c r="D415" s="1"/>
      <c r="F415" s="1"/>
      <c r="H415" s="1"/>
      <c r="J415" s="1"/>
      <c r="K415" s="1"/>
    </row>
    <row r="416" spans="1:11" s="18" customFormat="1" ht="18.95" customHeight="1">
      <c r="A416" s="1"/>
      <c r="B416" s="44"/>
      <c r="C416" s="1"/>
      <c r="D416" s="1"/>
      <c r="F416" s="1"/>
      <c r="H416" s="1"/>
      <c r="J416" s="1"/>
      <c r="K416" s="1"/>
    </row>
    <row r="417" spans="1:11" s="18" customFormat="1" ht="18.95" customHeight="1">
      <c r="A417" s="1"/>
      <c r="B417" s="44"/>
      <c r="C417" s="1"/>
      <c r="D417" s="1"/>
      <c r="F417" s="1"/>
      <c r="H417" s="1"/>
      <c r="J417" s="1"/>
      <c r="K417" s="1"/>
    </row>
    <row r="418" spans="1:11" s="18" customFormat="1" ht="18.95" customHeight="1">
      <c r="A418" s="1"/>
      <c r="B418" s="44"/>
      <c r="C418" s="1"/>
      <c r="D418" s="1"/>
      <c r="F418" s="1"/>
      <c r="H418" s="1"/>
      <c r="J418" s="1"/>
      <c r="K418" s="1"/>
    </row>
    <row r="419" spans="1:11" s="18" customFormat="1" ht="18.95" customHeight="1">
      <c r="A419" s="1"/>
      <c r="B419" s="44"/>
      <c r="C419" s="1"/>
      <c r="D419" s="1"/>
      <c r="F419" s="1"/>
      <c r="H419" s="1"/>
      <c r="J419" s="1"/>
      <c r="K419" s="1"/>
    </row>
    <row r="420" spans="1:11" s="18" customFormat="1" ht="18.95" customHeight="1">
      <c r="A420" s="1"/>
      <c r="B420" s="44"/>
      <c r="C420" s="1"/>
      <c r="D420" s="1"/>
      <c r="F420" s="1"/>
      <c r="H420" s="1"/>
      <c r="J420" s="1"/>
      <c r="K420" s="1"/>
    </row>
    <row r="421" spans="1:11" s="18" customFormat="1" ht="18.95" customHeight="1">
      <c r="A421" s="1"/>
      <c r="B421" s="44"/>
      <c r="C421" s="1"/>
      <c r="D421" s="1"/>
      <c r="F421" s="1"/>
      <c r="H421" s="1"/>
      <c r="J421" s="1"/>
      <c r="K421" s="1"/>
    </row>
    <row r="422" spans="1:11" s="18" customFormat="1" ht="18.95" customHeight="1">
      <c r="A422" s="1"/>
      <c r="B422" s="44"/>
      <c r="C422" s="1"/>
      <c r="D422" s="1"/>
      <c r="F422" s="1"/>
      <c r="H422" s="1"/>
      <c r="J422" s="1"/>
      <c r="K422" s="1"/>
    </row>
    <row r="423" spans="1:11" s="18" customFormat="1" ht="18.95" customHeight="1">
      <c r="A423" s="1"/>
      <c r="B423" s="44"/>
      <c r="C423" s="1"/>
      <c r="D423" s="1"/>
      <c r="F423" s="1"/>
      <c r="H423" s="1"/>
      <c r="J423" s="1"/>
      <c r="K423" s="1"/>
    </row>
  </sheetData>
  <mergeCells count="9">
    <mergeCell ref="B200:D200"/>
    <mergeCell ref="F200:H200"/>
    <mergeCell ref="E1:E5"/>
    <mergeCell ref="A6:J6"/>
    <mergeCell ref="A7:J7"/>
    <mergeCell ref="A8:J8"/>
    <mergeCell ref="A9:B9"/>
    <mergeCell ref="B10:D10"/>
    <mergeCell ref="F10:H10"/>
  </mergeCells>
  <pageMargins left="0.55118110236220474" right="0.19685039370078741" top="0.47244094488188981" bottom="0.47244094488188981" header="0.31496062992125984" footer="0.1181102362204724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ปี 60</vt:lpstr>
      <vt:lpstr>'ปี 60'!Print_Titles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2016-02-04T02:46:24Z</dcterms:modified>
</cp:coreProperties>
</file>